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保健局\健康増進担当健康増進課\◎栄養指導担当\00_栄養管理担当\02_特定給食施設等への指導等\04_給食施設栄養管理報告書（10月）\R7年度\2.報告書改定\"/>
    </mc:Choice>
  </mc:AlternateContent>
  <bookViews>
    <workbookView xWindow="480" yWindow="30" windowWidth="8475" windowHeight="4725" tabRatio="850"/>
  </bookViews>
  <sheets>
    <sheet name="【入力用】給食施設栄養管理報告書（保育所・幼稚園　等）" sheetId="7" r:id="rId1"/>
    <sheet name="R4_PDF用_給食施設報告書（保育所・幼稚園等） " sheetId="6" state="hidden" r:id="rId2"/>
  </sheets>
  <definedNames>
    <definedName name="_xlnm.Print_Area" localSheetId="0">'【入力用】給食施設栄養管理報告書（保育所・幼稚園　等）'!$A$4:$AI$133</definedName>
    <definedName name="_xlnm.Print_Area" localSheetId="1">'R4_PDF用_給食施設報告書（保育所・幼稚園等） '!$A$1:$AI$133</definedName>
  </definedNames>
  <calcPr calcId="162913"/>
</workbook>
</file>

<file path=xl/calcChain.xml><?xml version="1.0" encoding="utf-8"?>
<calcChain xmlns="http://schemas.openxmlformats.org/spreadsheetml/2006/main">
  <c r="AD23" i="7" l="1"/>
  <c r="AA23" i="7"/>
  <c r="X23" i="7"/>
  <c r="U23" i="7"/>
  <c r="N115" i="7" l="1"/>
  <c r="J115" i="7"/>
  <c r="N113" i="7"/>
  <c r="AL104" i="7" s="1"/>
  <c r="J113" i="7"/>
  <c r="N111" i="7"/>
  <c r="J111" i="7"/>
  <c r="AL103" i="7" s="1"/>
  <c r="AL108" i="7"/>
  <c r="AL107" i="7"/>
  <c r="AL101" i="7"/>
  <c r="AL100" i="7"/>
  <c r="AL99" i="7"/>
  <c r="AL98" i="7"/>
  <c r="AL97" i="7"/>
  <c r="AL96" i="7"/>
  <c r="AL95" i="7"/>
  <c r="AL94" i="7"/>
  <c r="AL93" i="7"/>
  <c r="AL92" i="7"/>
  <c r="AL91" i="7"/>
  <c r="AG43" i="7"/>
  <c r="AG41" i="7"/>
  <c r="AG39" i="7"/>
  <c r="AK36" i="7"/>
  <c r="O31" i="7"/>
  <c r="L31" i="7"/>
  <c r="I31" i="7"/>
  <c r="F31" i="7"/>
  <c r="AG27" i="7"/>
  <c r="AG25" i="7"/>
  <c r="AG21" i="7"/>
  <c r="AG19" i="7"/>
  <c r="AL105" i="7" l="1"/>
  <c r="AG23" i="7"/>
  <c r="AG34" i="6"/>
  <c r="AG36" i="6"/>
  <c r="AG38" i="6"/>
  <c r="J106" i="6"/>
  <c r="N106" i="6"/>
  <c r="J108" i="6"/>
  <c r="N108" i="6"/>
  <c r="J110" i="6"/>
  <c r="N110" i="6"/>
</calcChain>
</file>

<file path=xl/comments1.xml><?xml version="1.0" encoding="utf-8"?>
<comments xmlns="http://schemas.openxmlformats.org/spreadsheetml/2006/main">
  <authors>
    <author>Amagasaki</author>
  </authors>
  <commentList>
    <comment ref="AG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U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数式あり＝自動計算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数式あり＝自動計算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A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数式あり＝自動計算</t>
        </r>
      </text>
    </comment>
    <comment ref="AD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数式あり＝自動計算</t>
        </r>
      </text>
    </comment>
    <comment ref="AG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F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I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L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O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39" authorId="0" shapeId="0">
      <text>
        <r>
          <rPr>
            <b/>
            <sz val="9"/>
            <color indexed="81"/>
            <rFont val="メイリオ"/>
            <family val="3"/>
            <charset val="128"/>
          </rPr>
          <t>数式あり＝自動計算</t>
        </r>
      </text>
    </comment>
    <comment ref="V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平成
令和</t>
        </r>
      </text>
    </comment>
    <comment ref="V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平成
令和</t>
        </r>
      </text>
    </comment>
    <comment ref="AC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和暦で
</t>
        </r>
        <r>
          <rPr>
            <sz val="9"/>
            <color indexed="81"/>
            <rFont val="ＭＳ Ｐゴシック"/>
            <family val="3"/>
            <charset val="128"/>
          </rPr>
          <t>例：H●、R●</t>
        </r>
      </text>
    </comment>
    <comment ref="J1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N1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C1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和暦で
</t>
        </r>
        <r>
          <rPr>
            <sz val="9"/>
            <color indexed="81"/>
            <rFont val="ＭＳ Ｐゴシック"/>
            <family val="3"/>
            <charset val="128"/>
          </rPr>
          <t>例：H●、R●</t>
        </r>
      </text>
    </comment>
    <comment ref="J1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N1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J1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N1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</commentList>
</comments>
</file>

<file path=xl/sharedStrings.xml><?xml version="1.0" encoding="utf-8"?>
<sst xmlns="http://schemas.openxmlformats.org/spreadsheetml/2006/main" count="823" uniqueCount="364">
  <si>
    <t>所在地</t>
    <rPh sb="0" eb="3">
      <t>ショザイチ</t>
    </rPh>
    <phoneticPr fontId="1"/>
  </si>
  <si>
    <t>尼崎市</t>
    <rPh sb="0" eb="3">
      <t>アマガサキシ</t>
    </rPh>
    <phoneticPr fontId="1"/>
  </si>
  <si>
    <t>施設の種類</t>
    <rPh sb="0" eb="2">
      <t>シセツ</t>
    </rPh>
    <rPh sb="3" eb="5">
      <t>シュルイ</t>
    </rPh>
    <phoneticPr fontId="1"/>
  </si>
  <si>
    <t>その他</t>
    <rPh sb="2" eb="3">
      <t>タ</t>
    </rPh>
    <phoneticPr fontId="1"/>
  </si>
  <si>
    <t>常勤</t>
    <rPh sb="0" eb="2">
      <t>ジョウキン</t>
    </rPh>
    <phoneticPr fontId="1"/>
  </si>
  <si>
    <t>管理栄養士</t>
    <rPh sb="0" eb="2">
      <t>カンリ</t>
    </rPh>
    <rPh sb="2" eb="4">
      <t>エイヨウ</t>
    </rPh>
    <rPh sb="4" eb="5">
      <t>シ</t>
    </rPh>
    <phoneticPr fontId="1"/>
  </si>
  <si>
    <t>調理従事者</t>
    <rPh sb="0" eb="2">
      <t>チョウリ</t>
    </rPh>
    <rPh sb="2" eb="5">
      <t>ジュウジシャ</t>
    </rPh>
    <phoneticPr fontId="1"/>
  </si>
  <si>
    <t>調　理　師</t>
    <rPh sb="0" eb="1">
      <t>チョウ</t>
    </rPh>
    <rPh sb="2" eb="3">
      <t>リ</t>
    </rPh>
    <rPh sb="4" eb="5">
      <t>シ</t>
    </rPh>
    <phoneticPr fontId="1"/>
  </si>
  <si>
    <t>栄　養　士</t>
    <rPh sb="0" eb="1">
      <t>エイ</t>
    </rPh>
    <rPh sb="2" eb="3">
      <t>オサム</t>
    </rPh>
    <rPh sb="4" eb="5">
      <t>シ</t>
    </rPh>
    <phoneticPr fontId="1"/>
  </si>
  <si>
    <t>事　務　職</t>
    <rPh sb="0" eb="1">
      <t>コト</t>
    </rPh>
    <rPh sb="2" eb="3">
      <t>ツトム</t>
    </rPh>
    <rPh sb="4" eb="5">
      <t>ショク</t>
    </rPh>
    <phoneticPr fontId="1"/>
  </si>
  <si>
    <t>そ　の　他</t>
    <rPh sb="4" eb="5">
      <t>タ</t>
    </rPh>
    <phoneticPr fontId="1"/>
  </si>
  <si>
    <t>合　　計</t>
    <rPh sb="0" eb="1">
      <t>ゴウ</t>
    </rPh>
    <rPh sb="3" eb="4">
      <t>ケイ</t>
    </rPh>
    <phoneticPr fontId="1"/>
  </si>
  <si>
    <t>常勤以外</t>
    <rPh sb="0" eb="2">
      <t>ジョウキン</t>
    </rPh>
    <rPh sb="2" eb="4">
      <t>イガイ</t>
    </rPh>
    <phoneticPr fontId="1"/>
  </si>
  <si>
    <t>施　設</t>
    <rPh sb="0" eb="1">
      <t>シ</t>
    </rPh>
    <rPh sb="2" eb="3">
      <t>セツ</t>
    </rPh>
    <phoneticPr fontId="1"/>
  </si>
  <si>
    <t>氏名：</t>
    <rPh sb="0" eb="2">
      <t>シメイ</t>
    </rPh>
    <phoneticPr fontId="1"/>
  </si>
  <si>
    <t>常勤の管理栄養士・栄養士</t>
    <rPh sb="0" eb="2">
      <t>ジョウキン</t>
    </rPh>
    <rPh sb="3" eb="5">
      <t>カンリ</t>
    </rPh>
    <rPh sb="5" eb="7">
      <t>エイヨウ</t>
    </rPh>
    <rPh sb="7" eb="8">
      <t>シ</t>
    </rPh>
    <rPh sb="9" eb="11">
      <t>エイヨウ</t>
    </rPh>
    <rPh sb="11" eb="12">
      <t>シ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</si>
  <si>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</si>
  <si>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</si>
  <si>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給食数</t>
    <rPh sb="0" eb="2">
      <t>キュウショク</t>
    </rPh>
    <rPh sb="2" eb="3">
      <t>スウ</t>
    </rPh>
    <phoneticPr fontId="1"/>
  </si>
  <si>
    <t>1日合計</t>
    <rPh sb="1" eb="2">
      <t>ヒ</t>
    </rPh>
    <rPh sb="2" eb="4">
      <t>ゴウケイ</t>
    </rPh>
    <phoneticPr fontId="1"/>
  </si>
  <si>
    <t>運営方法</t>
    <rPh sb="0" eb="2">
      <t>ウンエイ</t>
    </rPh>
    <rPh sb="2" eb="4">
      <t>ホウホウ</t>
    </rPh>
    <phoneticPr fontId="1"/>
  </si>
  <si>
    <t>直営　　</t>
    <rPh sb="0" eb="2">
      <t>チョクエイ</t>
    </rPh>
    <phoneticPr fontId="1"/>
  </si>
  <si>
    <t>委託　　</t>
    <rPh sb="0" eb="2">
      <t>イタク</t>
    </rPh>
    <phoneticPr fontId="1"/>
  </si>
  <si>
    <t>会社名</t>
    <rPh sb="0" eb="3">
      <t>カイシャメイ</t>
    </rPh>
    <phoneticPr fontId="1"/>
  </si>
  <si>
    <t>TEL</t>
    <phoneticPr fontId="1"/>
  </si>
  <si>
    <t>　　  有　　　 無</t>
    <rPh sb="4" eb="5">
      <t>アリ</t>
    </rPh>
    <rPh sb="9" eb="10">
      <t>ナ</t>
    </rPh>
    <phoneticPr fontId="1"/>
  </si>
  <si>
    <t>構成職種</t>
    <rPh sb="0" eb="2">
      <t>コウセイ</t>
    </rPh>
    <rPh sb="2" eb="4">
      <t>ショクシュ</t>
    </rPh>
    <phoneticPr fontId="1"/>
  </si>
  <si>
    <t>施設</t>
    <rPh sb="0" eb="2">
      <t>シセツ</t>
    </rPh>
    <phoneticPr fontId="1"/>
  </si>
  <si>
    <t>　　  調理師
　　  調理員</t>
    <rPh sb="4" eb="7">
      <t>チョウリシ</t>
    </rPh>
    <rPh sb="12" eb="15">
      <t>チョウリイン</t>
    </rPh>
    <phoneticPr fontId="1"/>
  </si>
  <si>
    <t>　　 管理栄養士
　　　栄養士</t>
    <rPh sb="3" eb="5">
      <t>カンリ</t>
    </rPh>
    <rPh sb="5" eb="7">
      <t>エイヨウ</t>
    </rPh>
    <rPh sb="7" eb="8">
      <t>シ</t>
    </rPh>
    <rPh sb="12" eb="14">
      <t>エイヨウ</t>
    </rPh>
    <rPh sb="14" eb="15">
      <t>シ</t>
    </rPh>
    <phoneticPr fontId="1"/>
  </si>
  <si>
    <t>　　 　その他</t>
    <rPh sb="6" eb="7">
      <t>タ</t>
    </rPh>
    <phoneticPr fontId="1"/>
  </si>
  <si>
    <t>　　 栄養管理における課題の把握と課題解決のための改善策の検討</t>
    <rPh sb="3" eb="5">
      <t>エイヨウ</t>
    </rPh>
    <rPh sb="5" eb="7">
      <t>カンリ</t>
    </rPh>
    <rPh sb="11" eb="13">
      <t>カダイ</t>
    </rPh>
    <rPh sb="14" eb="16">
      <t>ハアク</t>
    </rPh>
    <rPh sb="17" eb="19">
      <t>カダイ</t>
    </rPh>
    <rPh sb="19" eb="21">
      <t>カイケツ</t>
    </rPh>
    <rPh sb="25" eb="28">
      <t>カイゼンサク</t>
    </rPh>
    <rPh sb="29" eb="31">
      <t>ケントウ</t>
    </rPh>
    <phoneticPr fontId="1"/>
  </si>
  <si>
    <t>　　 適切な栄養管理を行うための関係部門の連携強化</t>
    <rPh sb="3" eb="5">
      <t>テキセツ</t>
    </rPh>
    <rPh sb="6" eb="8">
      <t>エイヨウ</t>
    </rPh>
    <rPh sb="8" eb="10">
      <t>カンリ</t>
    </rPh>
    <rPh sb="11" eb="12">
      <t>オコナ</t>
    </rPh>
    <rPh sb="16" eb="18">
      <t>カンケイ</t>
    </rPh>
    <rPh sb="18" eb="20">
      <t>ブモン</t>
    </rPh>
    <rPh sb="21" eb="23">
      <t>レンケイ</t>
    </rPh>
    <rPh sb="23" eb="25">
      <t>キョウカ</t>
    </rPh>
    <phoneticPr fontId="1"/>
  </si>
  <si>
    <t>　　　献立内容の検討</t>
    <rPh sb="3" eb="5">
      <t>コンダテ</t>
    </rPh>
    <rPh sb="5" eb="7">
      <t>ナイヨウ</t>
    </rPh>
    <rPh sb="8" eb="10">
      <t>ケントウ</t>
    </rPh>
    <phoneticPr fontId="1"/>
  </si>
  <si>
    <t>内容</t>
    <rPh sb="0" eb="2">
      <t>ナイヨウ</t>
    </rPh>
    <phoneticPr fontId="1"/>
  </si>
  <si>
    <t>結果の
活用：</t>
    <rPh sb="0" eb="2">
      <t>ケッカ</t>
    </rPh>
    <rPh sb="4" eb="6">
      <t>カツヨウ</t>
    </rPh>
    <phoneticPr fontId="1"/>
  </si>
  <si>
    <t>　有 　 　 無</t>
    <rPh sb="1" eb="2">
      <t>アリ</t>
    </rPh>
    <rPh sb="7" eb="8">
      <t>ム</t>
    </rPh>
    <phoneticPr fontId="1"/>
  </si>
  <si>
    <t>円</t>
    <rPh sb="0" eb="1">
      <t>エン</t>
    </rPh>
    <phoneticPr fontId="1"/>
  </si>
  <si>
    <t>受託給食会社</t>
    <rPh sb="0" eb="2">
      <t>ジュタク</t>
    </rPh>
    <rPh sb="2" eb="4">
      <t>キュウショク</t>
    </rPh>
    <rPh sb="4" eb="6">
      <t>カイシャ</t>
    </rPh>
    <phoneticPr fontId="1"/>
  </si>
  <si>
    <t>給食
会社</t>
    <rPh sb="0" eb="2">
      <t>キュウショク</t>
    </rPh>
    <rPh sb="3" eb="5">
      <t>カイシャ</t>
    </rPh>
    <phoneticPr fontId="1"/>
  </si>
  <si>
    <t>要領：</t>
    <rPh sb="0" eb="2">
      <t>ヨウリョウ</t>
    </rPh>
    <phoneticPr fontId="1"/>
  </si>
  <si>
    <t>会議録の保存：</t>
    <rPh sb="0" eb="3">
      <t>カイギロク</t>
    </rPh>
    <rPh sb="4" eb="6">
      <t>ホゾン</t>
    </rPh>
    <phoneticPr fontId="1"/>
  </si>
  <si>
    <t xml:space="preserve"> 実施回数：</t>
    <rPh sb="1" eb="3">
      <t>ジッシ</t>
    </rPh>
    <rPh sb="3" eb="5">
      <t>カイスウ</t>
    </rPh>
    <phoneticPr fontId="1"/>
  </si>
  <si>
    <t>　　 設定無</t>
    <rPh sb="3" eb="5">
      <t>セッテイ</t>
    </rPh>
    <rPh sb="5" eb="6">
      <t>ナ</t>
    </rPh>
    <phoneticPr fontId="1"/>
  </si>
  <si>
    <t>給与栄養目標量：</t>
    <rPh sb="0" eb="2">
      <t>キュウヨ</t>
    </rPh>
    <rPh sb="2" eb="4">
      <t>エイヨウ</t>
    </rPh>
    <rPh sb="4" eb="6">
      <t>モクヒョウ</t>
    </rPh>
    <rPh sb="6" eb="7">
      <t>リョウ</t>
    </rPh>
    <phoneticPr fontId="1"/>
  </si>
  <si>
    <t>食品構成：</t>
    <rPh sb="0" eb="2">
      <t>ショクヒン</t>
    </rPh>
    <rPh sb="2" eb="4">
      <t>コウセイ</t>
    </rPh>
    <phoneticPr fontId="1"/>
  </si>
  <si>
    <t>　　 作成無</t>
    <rPh sb="3" eb="5">
      <t>サクセイ</t>
    </rPh>
    <rPh sb="5" eb="6">
      <t>ナ</t>
    </rPh>
    <phoneticPr fontId="1"/>
  </si>
  <si>
    <t>設定している食事の種類：</t>
    <rPh sb="0" eb="2">
      <t>セッテイ</t>
    </rPh>
    <rPh sb="6" eb="7">
      <t>ショク</t>
    </rPh>
    <rPh sb="7" eb="8">
      <t>ジ</t>
    </rPh>
    <rPh sb="9" eb="11">
      <t>シュルイ</t>
    </rPh>
    <phoneticPr fontId="1"/>
  </si>
  <si>
    <t>　　 朝食</t>
    <rPh sb="3" eb="5">
      <t>チョウショク</t>
    </rPh>
    <phoneticPr fontId="1"/>
  </si>
  <si>
    <t>　　 昼食</t>
    <rPh sb="3" eb="5">
      <t>チュウショク</t>
    </rPh>
    <phoneticPr fontId="1"/>
  </si>
  <si>
    <t>　　 夕食</t>
    <rPh sb="3" eb="5">
      <t>ユウショク</t>
    </rPh>
    <phoneticPr fontId="1"/>
  </si>
  <si>
    <t>　　 間食</t>
    <rPh sb="3" eb="5">
      <t>カンショク</t>
    </rPh>
    <phoneticPr fontId="1"/>
  </si>
  <si>
    <t>たんぱく質</t>
    <rPh sb="4" eb="5">
      <t>シツ</t>
    </rPh>
    <phoneticPr fontId="1"/>
  </si>
  <si>
    <t>下記に含む食事：</t>
    <rPh sb="0" eb="2">
      <t>カキ</t>
    </rPh>
    <rPh sb="3" eb="4">
      <t>フク</t>
    </rPh>
    <rPh sb="5" eb="6">
      <t>ショク</t>
    </rPh>
    <rPh sb="6" eb="7">
      <t>ジ</t>
    </rPh>
    <phoneticPr fontId="1"/>
  </si>
  <si>
    <t>食塩相当量</t>
    <rPh sb="0" eb="2">
      <t>ショクエン</t>
    </rPh>
    <rPh sb="2" eb="4">
      <t>ソウトウ</t>
    </rPh>
    <rPh sb="4" eb="5">
      <t>リョウ</t>
    </rPh>
    <phoneticPr fontId="1"/>
  </si>
  <si>
    <t>単位</t>
    <rPh sb="0" eb="2">
      <t>タンイ</t>
    </rPh>
    <phoneticPr fontId="1"/>
  </si>
  <si>
    <t>栄養素等の名称</t>
    <rPh sb="0" eb="3">
      <t>エイヨウソ</t>
    </rPh>
    <rPh sb="3" eb="4">
      <t>トウ</t>
    </rPh>
    <rPh sb="5" eb="7">
      <t>メイショウ</t>
    </rPh>
    <phoneticPr fontId="1"/>
  </si>
  <si>
    <t>エネルギー</t>
    <phoneticPr fontId="1"/>
  </si>
  <si>
    <t>脂質</t>
    <rPh sb="0" eb="2">
      <t>シシツ</t>
    </rPh>
    <phoneticPr fontId="1"/>
  </si>
  <si>
    <t>カルシウム</t>
    <phoneticPr fontId="1"/>
  </si>
  <si>
    <t>鉄</t>
    <rPh sb="0" eb="1">
      <t>テツ</t>
    </rPh>
    <phoneticPr fontId="1"/>
  </si>
  <si>
    <t>ビタミンA
（レチノール当量）</t>
    <rPh sb="12" eb="14">
      <t>トウリョウ</t>
    </rPh>
    <phoneticPr fontId="1"/>
  </si>
  <si>
    <r>
      <t>ビタミンB</t>
    </r>
    <r>
      <rPr>
        <vertAlign val="subscript"/>
        <sz val="10"/>
        <rFont val="ＭＳ Ｐゴシック"/>
        <family val="3"/>
        <charset val="128"/>
      </rPr>
      <t>１</t>
    </r>
    <phoneticPr fontId="1"/>
  </si>
  <si>
    <r>
      <t>ビタミンB</t>
    </r>
    <r>
      <rPr>
        <vertAlign val="subscript"/>
        <sz val="10"/>
        <rFont val="ＭＳ Ｐゴシック"/>
        <family val="3"/>
        <charset val="128"/>
      </rPr>
      <t>２</t>
    </r>
    <r>
      <rPr>
        <sz val="11"/>
        <rFont val="ＭＳ Ｐゴシック"/>
        <family val="3"/>
        <charset val="128"/>
      </rPr>
      <t/>
    </r>
  </si>
  <si>
    <t>ビタミンC</t>
    <phoneticPr fontId="1"/>
  </si>
  <si>
    <t>食物繊維総量</t>
    <rPh sb="0" eb="2">
      <t>ショクモツ</t>
    </rPh>
    <rPh sb="2" eb="4">
      <t>センイ</t>
    </rPh>
    <rPh sb="4" eb="6">
      <t>ソウリョウ</t>
    </rPh>
    <phoneticPr fontId="1"/>
  </si>
  <si>
    <t>ｇ</t>
    <phoneticPr fontId="1"/>
  </si>
  <si>
    <t>ｍｇ</t>
    <phoneticPr fontId="1"/>
  </si>
  <si>
    <t>μｇ</t>
    <phoneticPr fontId="1"/>
  </si>
  <si>
    <t>kｃａｌ</t>
    <phoneticPr fontId="1"/>
  </si>
  <si>
    <t>%ｴﾈﾙｷﾞｰ</t>
    <phoneticPr fontId="1"/>
  </si>
  <si>
    <t>エネルギー産生
栄養素バランス</t>
    <rPh sb="5" eb="7">
      <t>サンセイ</t>
    </rPh>
    <rPh sb="8" eb="11">
      <t>エイヨウソ</t>
    </rPh>
    <phoneticPr fontId="1"/>
  </si>
  <si>
    <t>炭水化物</t>
    <rPh sb="0" eb="4">
      <t>タンスイカブツ</t>
    </rPh>
    <phoneticPr fontId="1"/>
  </si>
  <si>
    <t>目標量</t>
    <rPh sb="0" eb="2">
      <t>モクヒョウ</t>
    </rPh>
    <rPh sb="2" eb="3">
      <t>リョウ</t>
    </rPh>
    <phoneticPr fontId="1"/>
  </si>
  <si>
    <t>給与量</t>
    <rPh sb="0" eb="2">
      <t>キュウヨ</t>
    </rPh>
    <rPh sb="2" eb="3">
      <t>リョウ</t>
    </rPh>
    <phoneticPr fontId="1"/>
  </si>
  <si>
    <t>緑黄色野菜</t>
    <rPh sb="0" eb="3">
      <t>リョクオウショク</t>
    </rPh>
    <rPh sb="3" eb="5">
      <t>ヤサイ</t>
    </rPh>
    <phoneticPr fontId="1"/>
  </si>
  <si>
    <t>その他の野菜</t>
    <rPh sb="2" eb="3">
      <t>タ</t>
    </rPh>
    <rPh sb="4" eb="6">
      <t>ヤサイ</t>
    </rPh>
    <phoneticPr fontId="1"/>
  </si>
  <si>
    <t>野菜類</t>
    <rPh sb="0" eb="2">
      <t>ヤサイ</t>
    </rPh>
    <rPh sb="2" eb="3">
      <t>ルイ</t>
    </rPh>
    <phoneticPr fontId="1"/>
  </si>
  <si>
    <t>回</t>
    <rPh sb="0" eb="1">
      <t>カイ</t>
    </rPh>
    <phoneticPr fontId="1"/>
  </si>
  <si>
    <t>人</t>
    <rPh sb="0" eb="1">
      <t>ニン</t>
    </rPh>
    <phoneticPr fontId="1"/>
  </si>
  <si>
    <t>実施内容</t>
    <rPh sb="0" eb="2">
      <t>ジッシ</t>
    </rPh>
    <rPh sb="2" eb="4">
      <t>ナイヨウ</t>
    </rPh>
    <phoneticPr fontId="1"/>
  </si>
  <si>
    <t>　　　献立の栄養成分表示</t>
    <rPh sb="3" eb="5">
      <t>コンダテ</t>
    </rPh>
    <rPh sb="6" eb="8">
      <t>エイヨウ</t>
    </rPh>
    <rPh sb="8" eb="10">
      <t>セイブン</t>
    </rPh>
    <rPh sb="10" eb="12">
      <t>ヒョウジ</t>
    </rPh>
    <phoneticPr fontId="1"/>
  </si>
  <si>
    <t>　たんぱく質</t>
    <rPh sb="5" eb="6">
      <t>シツ</t>
    </rPh>
    <phoneticPr fontId="1"/>
  </si>
  <si>
    <t>　　　脂質</t>
    <rPh sb="3" eb="5">
      <t>シシツ</t>
    </rPh>
    <phoneticPr fontId="1"/>
  </si>
  <si>
    <t>　　　ｴﾈﾙｷﾞｰ</t>
    <phoneticPr fontId="1"/>
  </si>
  <si>
    <t>　　　食塩</t>
    <rPh sb="3" eb="5">
      <t>ショクエン</t>
    </rPh>
    <phoneticPr fontId="1"/>
  </si>
  <si>
    <t>　　　献立表の提供</t>
    <rPh sb="3" eb="5">
      <t>コンダテ</t>
    </rPh>
    <rPh sb="5" eb="6">
      <t>ヒョウ</t>
    </rPh>
    <rPh sb="7" eb="9">
      <t>テイキョウ</t>
    </rPh>
    <phoneticPr fontId="1"/>
  </si>
  <si>
    <t>　　　卓上メモ</t>
    <rPh sb="3" eb="5">
      <t>タクジョウ</t>
    </rPh>
    <phoneticPr fontId="1"/>
  </si>
  <si>
    <t>　　　ポスターの掲示</t>
    <rPh sb="8" eb="10">
      <t>ケイジ</t>
    </rPh>
    <phoneticPr fontId="1"/>
  </si>
  <si>
    <t>　　　実物展示</t>
    <rPh sb="3" eb="5">
      <t>ジツブツ</t>
    </rPh>
    <rPh sb="5" eb="7">
      <t>テンジ</t>
    </rPh>
    <phoneticPr fontId="1"/>
  </si>
  <si>
    <t>　　　給食時の訪問</t>
    <rPh sb="3" eb="5">
      <t>キュウショク</t>
    </rPh>
    <rPh sb="5" eb="6">
      <t>ジ</t>
    </rPh>
    <rPh sb="7" eb="9">
      <t>ホウモン</t>
    </rPh>
    <phoneticPr fontId="1"/>
  </si>
  <si>
    <t>非常時の対応</t>
    <rPh sb="0" eb="2">
      <t>ヒジョウ</t>
    </rPh>
    <rPh sb="2" eb="3">
      <t>ジ</t>
    </rPh>
    <rPh sb="4" eb="6">
      <t>タイオウ</t>
    </rPh>
    <phoneticPr fontId="1"/>
  </si>
  <si>
    <r>
      <t>　給与栄養目標量と給与栄養量</t>
    </r>
    <r>
      <rPr>
        <sz val="9"/>
        <rFont val="ＭＳ Ｐゴシック"/>
        <family val="3"/>
        <charset val="128"/>
      </rPr>
      <t>(10月実績の平均値)　</t>
    </r>
    <rPh sb="1" eb="3">
      <t>キュウヨ</t>
    </rPh>
    <rPh sb="3" eb="5">
      <t>エイヨウ</t>
    </rPh>
    <rPh sb="5" eb="7">
      <t>モクヒョウ</t>
    </rPh>
    <rPh sb="7" eb="8">
      <t>リョウ</t>
    </rPh>
    <rPh sb="9" eb="11">
      <t>キュウヨ</t>
    </rPh>
    <rPh sb="11" eb="13">
      <t>エイヨウ</t>
    </rPh>
    <rPh sb="13" eb="14">
      <t>リョウ</t>
    </rPh>
    <rPh sb="17" eb="18">
      <t>ガツ</t>
    </rPh>
    <rPh sb="18" eb="20">
      <t>ジッセキ</t>
    </rPh>
    <rPh sb="21" eb="23">
      <t>ヘイキン</t>
    </rPh>
    <rPh sb="23" eb="24">
      <t>アタイ</t>
    </rPh>
    <phoneticPr fontId="1"/>
  </si>
  <si>
    <t>食中毒・感染症
対策ﾏﾆｭｱﾙ</t>
    <rPh sb="0" eb="3">
      <t>ショクチュウドク</t>
    </rPh>
    <rPh sb="4" eb="7">
      <t>カンセンショウ</t>
    </rPh>
    <rPh sb="8" eb="10">
      <t>タイサク</t>
    </rPh>
    <phoneticPr fontId="1"/>
  </si>
  <si>
    <t>災害対策ﾏﾆｭｱﾙ</t>
    <rPh sb="0" eb="2">
      <t>サイガイ</t>
    </rPh>
    <rPh sb="2" eb="4">
      <t>タイサク</t>
    </rPh>
    <phoneticPr fontId="1"/>
  </si>
  <si>
    <t>　　　　無</t>
    <rPh sb="4" eb="5">
      <t>ム</t>
    </rPh>
    <phoneticPr fontId="1"/>
  </si>
  <si>
    <t>水の備蓄</t>
    <rPh sb="0" eb="1">
      <t>ミズ</t>
    </rPh>
    <rPh sb="2" eb="4">
      <t>ビチク</t>
    </rPh>
    <phoneticPr fontId="1"/>
  </si>
  <si>
    <t>食料の備蓄</t>
    <rPh sb="0" eb="2">
      <t>ショクリョウ</t>
    </rPh>
    <rPh sb="3" eb="5">
      <t>ビチク</t>
    </rPh>
    <phoneticPr fontId="1"/>
  </si>
  <si>
    <t>　　系列施設</t>
    <rPh sb="2" eb="4">
      <t>ケイレツ</t>
    </rPh>
    <rPh sb="4" eb="6">
      <t>シセツ</t>
    </rPh>
    <phoneticPr fontId="1"/>
  </si>
  <si>
    <t>　　近隣施設</t>
    <rPh sb="2" eb="4">
      <t>キンリン</t>
    </rPh>
    <rPh sb="4" eb="6">
      <t>シセツ</t>
    </rPh>
    <phoneticPr fontId="1"/>
  </si>
  <si>
    <t>　　給食会社</t>
    <rPh sb="2" eb="4">
      <t>キュウショク</t>
    </rPh>
    <rPh sb="4" eb="6">
      <t>カイシャ</t>
    </rPh>
    <phoneticPr fontId="1"/>
  </si>
  <si>
    <t>施設外との
連携体制</t>
    <rPh sb="0" eb="3">
      <t>シセツガイ</t>
    </rPh>
    <rPh sb="6" eb="8">
      <t>レンケイ</t>
    </rPh>
    <rPh sb="8" eb="10">
      <t>タイセイ</t>
    </rPh>
    <phoneticPr fontId="1"/>
  </si>
  <si>
    <t>　　栄養関係</t>
    <rPh sb="2" eb="4">
      <t>エイヨウ</t>
    </rPh>
    <rPh sb="4" eb="6">
      <t>カンケイ</t>
    </rPh>
    <phoneticPr fontId="1"/>
  </si>
  <si>
    <t>　　疾病関係</t>
    <rPh sb="2" eb="4">
      <t>シッペイ</t>
    </rPh>
    <rPh sb="4" eb="6">
      <t>カンケイ</t>
    </rPh>
    <phoneticPr fontId="1"/>
  </si>
  <si>
    <t>研修内容</t>
    <rPh sb="0" eb="2">
      <t>ケンシュウ</t>
    </rPh>
    <rPh sb="2" eb="4">
      <t>ナイヨウ</t>
    </rPh>
    <phoneticPr fontId="1"/>
  </si>
  <si>
    <t>　　調理技術</t>
    <rPh sb="2" eb="4">
      <t>チョウリ</t>
    </rPh>
    <rPh sb="4" eb="6">
      <t>ギジュツ</t>
    </rPh>
    <phoneticPr fontId="1"/>
  </si>
  <si>
    <t>　　衛生</t>
    <rPh sb="2" eb="4">
      <t>エイセイ</t>
    </rPh>
    <phoneticPr fontId="1"/>
  </si>
  <si>
    <t>　　　給食便り等の配布</t>
    <rPh sb="3" eb="5">
      <t>キュウショク</t>
    </rPh>
    <rPh sb="5" eb="6">
      <t>タヨ</t>
    </rPh>
    <rPh sb="7" eb="8">
      <t>トウ</t>
    </rPh>
    <rPh sb="9" eb="11">
      <t>ハイフ</t>
    </rPh>
    <phoneticPr fontId="1"/>
  </si>
  <si>
    <t>食材料費</t>
    <rPh sb="0" eb="1">
      <t>ショク</t>
    </rPh>
    <rPh sb="1" eb="4">
      <t>ザイリョウヒ</t>
    </rPh>
    <phoneticPr fontId="1"/>
  </si>
  <si>
    <t>今年度</t>
    <rPh sb="0" eb="3">
      <t>コンネンド</t>
    </rPh>
    <phoneticPr fontId="1"/>
  </si>
  <si>
    <t>増減</t>
    <rPh sb="0" eb="2">
      <t>ゾウゲン</t>
    </rPh>
    <phoneticPr fontId="1"/>
  </si>
  <si>
    <t>※最も提供数が多い食事の種類を記入。　　</t>
    <rPh sb="9" eb="11">
      <t>ショクジ</t>
    </rPh>
    <rPh sb="12" eb="14">
      <t>シュルイ</t>
    </rPh>
    <phoneticPr fontId="1"/>
  </si>
  <si>
    <t>対象者：</t>
    <rPh sb="0" eb="3">
      <t>タイショウシャ</t>
    </rPh>
    <phoneticPr fontId="1"/>
  </si>
  <si>
    <t>頻度：　　　　</t>
    <rPh sb="0" eb="2">
      <t>ヒンド</t>
    </rPh>
    <phoneticPr fontId="1"/>
  </si>
  <si>
    <t>)</t>
    <phoneticPr fontId="1"/>
  </si>
  <si>
    <t>　　　その他（</t>
    <rPh sb="5" eb="6">
      <t>タ</t>
    </rPh>
    <phoneticPr fontId="1"/>
  </si>
  <si>
    <t>　　 その他（</t>
    <rPh sb="5" eb="6">
      <t>タ</t>
    </rPh>
    <phoneticPr fontId="1"/>
  </si>
  <si>
    <t xml:space="preserve">回／年   </t>
    <rPh sb="0" eb="1">
      <t>カイ</t>
    </rPh>
    <rPh sb="2" eb="3">
      <t>ネン</t>
    </rPh>
    <phoneticPr fontId="1"/>
  </si>
  <si>
    <t>）</t>
    <phoneticPr fontId="1"/>
  </si>
  <si>
    <t>種類</t>
    <phoneticPr fontId="1"/>
  </si>
  <si>
    <t>　　　設定有（最終更新：</t>
    <rPh sb="3" eb="5">
      <t>セッテイ</t>
    </rPh>
    <rPh sb="5" eb="6">
      <t>アリ</t>
    </rPh>
    <rPh sb="7" eb="9">
      <t>サイシュウ</t>
    </rPh>
    <rPh sb="9" eb="11">
      <t>コウシン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</si>
  <si>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</si>
  <si>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</si>
  <si>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</si>
  <si>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　　　作成有（最終更新：</t>
    <rPh sb="3" eb="5">
      <t>サクセイ</t>
    </rPh>
    <rPh sb="5" eb="6">
      <t>アリ</t>
    </rPh>
    <rPh sb="7" eb="9">
      <t>サイシュウ</t>
    </rPh>
    <rPh sb="9" eb="11">
      <t>コウシン</t>
    </rPh>
    <phoneticPr fontId="1"/>
  </si>
  <si>
    <r>
      <t>　　有</t>
    </r>
    <r>
      <rPr>
        <sz val="8"/>
        <rFont val="ＭＳ Ｐゴシック"/>
        <family val="3"/>
        <charset val="128"/>
      </rPr>
      <t>（最終更新：</t>
    </r>
    <rPh sb="2" eb="3">
      <t>アリ</t>
    </rPh>
    <rPh sb="4" eb="6">
      <t>サイシュウ</t>
    </rPh>
    <rPh sb="6" eb="8">
      <t>コウシン</t>
    </rPh>
    <phoneticPr fontId="1"/>
  </si>
  <si>
    <t>月）</t>
    <rPh sb="0" eb="1">
      <t>ツキ</t>
    </rPh>
    <phoneticPr fontId="1"/>
  </si>
  <si>
    <t>　　その他（</t>
    <rPh sb="4" eb="5">
      <t>タ</t>
    </rPh>
    <phoneticPr fontId="1"/>
  </si>
  <si>
    <t>日分）</t>
    <phoneticPr fontId="1"/>
  </si>
  <si>
    <t xml:space="preserve">人× </t>
    <phoneticPr fontId="1"/>
  </si>
  <si>
    <t>　　 有（</t>
    <rPh sb="3" eb="4">
      <t>アリ</t>
    </rPh>
    <phoneticPr fontId="1"/>
  </si>
  <si>
    <t>ℓ×</t>
    <phoneticPr fontId="1"/>
  </si>
  <si>
    <r>
      <t>　　 　有（</t>
    </r>
    <r>
      <rPr>
        <sz val="11"/>
        <rFont val="ＭＳ Ｐゴシック"/>
        <family val="3"/>
        <charset val="128"/>
      </rPr>
      <t/>
    </r>
    <rPh sb="4" eb="5">
      <t>アリ</t>
    </rPh>
    <phoneticPr fontId="1"/>
  </si>
  <si>
    <t>歳</t>
    <rPh sb="0" eb="1">
      <t>サイ</t>
    </rPh>
    <phoneticPr fontId="1"/>
  </si>
  <si>
    <t>年齢</t>
    <rPh sb="0" eb="2">
      <t>ネンレイ</t>
    </rPh>
    <phoneticPr fontId="1"/>
  </si>
  <si>
    <t>％</t>
    <phoneticPr fontId="1"/>
  </si>
  <si>
    <t>年10月分</t>
    <rPh sb="0" eb="1">
      <t>ネン</t>
    </rPh>
    <rPh sb="3" eb="5">
      <t>ガツブン</t>
    </rPh>
    <phoneticPr fontId="1"/>
  </si>
  <si>
    <t>〒</t>
    <phoneticPr fontId="1"/>
  </si>
  <si>
    <t>TEL：</t>
    <phoneticPr fontId="1"/>
  </si>
  <si>
    <t>FAX：</t>
    <phoneticPr fontId="1"/>
  </si>
  <si>
    <t>夕食</t>
    <rPh sb="0" eb="1">
      <t>ユウ</t>
    </rPh>
    <rPh sb="1" eb="2">
      <t>ショク</t>
    </rPh>
    <phoneticPr fontId="1"/>
  </si>
  <si>
    <t>間食</t>
    <rPh sb="0" eb="2">
      <t>カンショク</t>
    </rPh>
    <phoneticPr fontId="1"/>
  </si>
  <si>
    <t>園児</t>
    <rPh sb="0" eb="2">
      <t>エンジ</t>
    </rPh>
    <phoneticPr fontId="1"/>
  </si>
  <si>
    <t>職員</t>
    <rPh sb="0" eb="2">
      <t>ショクイン</t>
    </rPh>
    <phoneticPr fontId="1"/>
  </si>
  <si>
    <t>幼児身長体重曲線</t>
    <rPh sb="0" eb="2">
      <t>ヨウジ</t>
    </rPh>
    <rPh sb="2" eb="4">
      <t>シンチョウ</t>
    </rPh>
    <rPh sb="4" eb="6">
      <t>タイジュウ</t>
    </rPh>
    <rPh sb="6" eb="8">
      <t>キョクセン</t>
    </rPh>
    <phoneticPr fontId="1"/>
  </si>
  <si>
    <t>肥満
（+15%以上）</t>
    <rPh sb="0" eb="2">
      <t>ヒマン</t>
    </rPh>
    <rPh sb="8" eb="10">
      <t>イジョウ</t>
    </rPh>
    <phoneticPr fontId="1"/>
  </si>
  <si>
    <t>やせ
（-15%以下）</t>
    <rPh sb="8" eb="10">
      <t>イカ</t>
    </rPh>
    <phoneticPr fontId="1"/>
  </si>
  <si>
    <r>
      <t xml:space="preserve">標準
</t>
    </r>
    <r>
      <rPr>
        <sz val="8"/>
        <rFont val="ＭＳ Ｐゴシック"/>
        <family val="3"/>
        <charset val="128"/>
      </rPr>
      <t>（-15%</t>
    </r>
    <r>
      <rPr>
        <sz val="6"/>
        <rFont val="ＭＳ Ｐゴシック"/>
        <family val="3"/>
        <charset val="128"/>
      </rPr>
      <t>超</t>
    </r>
    <r>
      <rPr>
        <sz val="8"/>
        <rFont val="ＭＳ Ｐゴシック"/>
        <family val="3"/>
        <charset val="128"/>
      </rPr>
      <t>～+15%</t>
    </r>
    <r>
      <rPr>
        <sz val="6"/>
        <rFont val="ＭＳ Ｐゴシック"/>
        <family val="3"/>
        <charset val="128"/>
      </rPr>
      <t>未満</t>
    </r>
    <r>
      <rPr>
        <sz val="10"/>
        <rFont val="ＭＳ Ｐゴシック"/>
        <family val="3"/>
        <charset val="128"/>
      </rPr>
      <t>）</t>
    </r>
    <rPh sb="0" eb="2">
      <t>ヒョウジュン</t>
    </rPh>
    <rPh sb="8" eb="9">
      <t>チョウ</t>
    </rPh>
    <rPh sb="14" eb="16">
      <t>ミマン</t>
    </rPh>
    <phoneticPr fontId="1"/>
  </si>
  <si>
    <t>給食従事者の人数</t>
    <rPh sb="0" eb="2">
      <t>キュウショク</t>
    </rPh>
    <rPh sb="2" eb="5">
      <t>ジュウジシャ</t>
    </rPh>
    <rPh sb="6" eb="7">
      <t>ニン</t>
    </rPh>
    <rPh sb="7" eb="8">
      <t>スウ</t>
    </rPh>
    <phoneticPr fontId="1"/>
  </si>
  <si>
    <r>
      <t>対象者の性・年齢別の人数</t>
    </r>
    <r>
      <rPr>
        <sz val="9"/>
        <rFont val="ＭＳ Ｐゴシック"/>
        <family val="3"/>
        <charset val="128"/>
      </rPr>
      <t>　　</t>
    </r>
    <rPh sb="0" eb="3">
      <t>タイショウシャ</t>
    </rPh>
    <rPh sb="4" eb="5">
      <t>セイ</t>
    </rPh>
    <rPh sb="6" eb="8">
      <t>ネンレイ</t>
    </rPh>
    <rPh sb="8" eb="9">
      <t>ベツ</t>
    </rPh>
    <rPh sb="10" eb="12">
      <t>ニンズウ</t>
    </rPh>
    <phoneticPr fontId="1"/>
  </si>
  <si>
    <t xml:space="preserve"> 把握方法：</t>
    <rPh sb="1" eb="3">
      <t>ハアク</t>
    </rPh>
    <rPh sb="3" eb="5">
      <t>ホウホウ</t>
    </rPh>
    <phoneticPr fontId="1"/>
  </si>
  <si>
    <t>検食者</t>
    <rPh sb="0" eb="1">
      <t>ケン</t>
    </rPh>
    <rPh sb="1" eb="2">
      <t>ショク</t>
    </rPh>
    <rPh sb="2" eb="3">
      <t>シャ</t>
    </rPh>
    <phoneticPr fontId="1"/>
  </si>
  <si>
    <t>記録の保存</t>
    <rPh sb="0" eb="2">
      <t>キロク</t>
    </rPh>
    <rPh sb="3" eb="5">
      <t>ホゾン</t>
    </rPh>
    <phoneticPr fontId="1"/>
  </si>
  <si>
    <t>施設長</t>
    <rPh sb="0" eb="2">
      <t>シセツ</t>
    </rPh>
    <rPh sb="2" eb="3">
      <t>チョウ</t>
    </rPh>
    <phoneticPr fontId="1"/>
  </si>
  <si>
    <t>保育士</t>
    <rPh sb="0" eb="2">
      <t>ホイク</t>
    </rPh>
    <rPh sb="2" eb="3">
      <t>シ</t>
    </rPh>
    <phoneticPr fontId="1"/>
  </si>
  <si>
    <t>　  有</t>
    <rPh sb="3" eb="4">
      <t>アリ</t>
    </rPh>
    <phoneticPr fontId="1"/>
  </si>
  <si>
    <t>　  無</t>
    <rPh sb="3" eb="4">
      <t>ナ</t>
    </rPh>
    <phoneticPr fontId="1"/>
  </si>
  <si>
    <t>食物アレルギーの対応</t>
    <rPh sb="0" eb="2">
      <t>ショクモツ</t>
    </rPh>
    <rPh sb="8" eb="10">
      <t>タイオウ</t>
    </rPh>
    <phoneticPr fontId="1"/>
  </si>
  <si>
    <t>人）</t>
    <rPh sb="0" eb="1">
      <t>ニン</t>
    </rPh>
    <phoneticPr fontId="1"/>
  </si>
  <si>
    <t>　　  施設長</t>
    <rPh sb="4" eb="6">
      <t>シセツ</t>
    </rPh>
    <rPh sb="6" eb="7">
      <t>チョウ</t>
    </rPh>
    <phoneticPr fontId="1"/>
  </si>
  <si>
    <t>施設の食事摂取基準</t>
    <rPh sb="0" eb="2">
      <t>シセツ</t>
    </rPh>
    <rPh sb="3" eb="4">
      <t>ショク</t>
    </rPh>
    <rPh sb="4" eb="5">
      <t>ジ</t>
    </rPh>
    <rPh sb="5" eb="7">
      <t>セッシュ</t>
    </rPh>
    <rPh sb="7" eb="9">
      <t>キジュン</t>
    </rPh>
    <phoneticPr fontId="1"/>
  </si>
  <si>
    <t>幼児食</t>
    <rPh sb="0" eb="2">
      <t>ヨウジ</t>
    </rPh>
    <rPh sb="2" eb="3">
      <t>ショク</t>
    </rPh>
    <phoneticPr fontId="1"/>
  </si>
  <si>
    <t>離乳食</t>
    <rPh sb="0" eb="3">
      <t>リニュウショク</t>
    </rPh>
    <phoneticPr fontId="1"/>
  </si>
  <si>
    <t>3歳以上児への給食での主食の提供：</t>
    <rPh sb="1" eb="4">
      <t>サイイジョウ</t>
    </rPh>
    <rPh sb="4" eb="5">
      <t>ジ</t>
    </rPh>
    <rPh sb="7" eb="9">
      <t>キュウショク</t>
    </rPh>
    <rPh sb="11" eb="13">
      <t>シュショク</t>
    </rPh>
    <rPh sb="14" eb="16">
      <t>テイキョウ</t>
    </rPh>
    <phoneticPr fontId="1"/>
  </si>
  <si>
    <t>参加回数（前年度実績）</t>
    <rPh sb="0" eb="2">
      <t>サンカ</t>
    </rPh>
    <rPh sb="2" eb="4">
      <t>カイスウ</t>
    </rPh>
    <rPh sb="5" eb="8">
      <t>ゼンネンド</t>
    </rPh>
    <rPh sb="8" eb="10">
      <t>ジッセキ</t>
    </rPh>
    <phoneticPr fontId="1"/>
  </si>
  <si>
    <t>　　  　　保育士
　　　　　教諭</t>
    <rPh sb="6" eb="8">
      <t>ホイク</t>
    </rPh>
    <rPh sb="8" eb="9">
      <t>シ</t>
    </rPh>
    <rPh sb="15" eb="17">
      <t>キョウユ</t>
    </rPh>
    <phoneticPr fontId="1"/>
  </si>
  <si>
    <t>　　　施設独自で作成</t>
    <rPh sb="3" eb="5">
      <t>シセツ</t>
    </rPh>
    <rPh sb="5" eb="7">
      <t>ドクジ</t>
    </rPh>
    <rPh sb="8" eb="10">
      <t>サクセイ</t>
    </rPh>
    <phoneticPr fontId="1"/>
  </si>
  <si>
    <t>献立作成の方法</t>
    <rPh sb="0" eb="2">
      <t>コンダテ</t>
    </rPh>
    <rPh sb="2" eb="4">
      <t>サクセイ</t>
    </rPh>
    <rPh sb="5" eb="7">
      <t>ホウホウ</t>
    </rPh>
    <phoneticPr fontId="1"/>
  </si>
  <si>
    <t>　　　　市の保育所献立を
　　　　そのまま使用</t>
    <rPh sb="4" eb="5">
      <t>シ</t>
    </rPh>
    <rPh sb="6" eb="8">
      <t>ホイク</t>
    </rPh>
    <rPh sb="8" eb="9">
      <t>ショ</t>
    </rPh>
    <rPh sb="9" eb="11">
      <t>コンダテ</t>
    </rPh>
    <rPh sb="21" eb="23">
      <t>シヨウ</t>
    </rPh>
    <phoneticPr fontId="1"/>
  </si>
  <si>
    <t>　　　業者等の統一献立</t>
    <rPh sb="3" eb="5">
      <t>ギョウシャ</t>
    </rPh>
    <rPh sb="5" eb="6">
      <t>トウ</t>
    </rPh>
    <rPh sb="7" eb="9">
      <t>トウイツ</t>
    </rPh>
    <rPh sb="9" eb="11">
      <t>コンダテ</t>
    </rPh>
    <phoneticPr fontId="1"/>
  </si>
  <si>
    <t>　　　市の保育所献立を
　　　一部変更して使用</t>
    <rPh sb="3" eb="4">
      <t>シ</t>
    </rPh>
    <rPh sb="5" eb="7">
      <t>ホイク</t>
    </rPh>
    <rPh sb="7" eb="8">
      <t>ショ</t>
    </rPh>
    <rPh sb="8" eb="10">
      <t>コンダテ</t>
    </rPh>
    <rPh sb="15" eb="17">
      <t>イチブ</t>
    </rPh>
    <rPh sb="17" eb="19">
      <t>ヘンコウ</t>
    </rPh>
    <rPh sb="21" eb="23">
      <t>シヨウ</t>
    </rPh>
    <phoneticPr fontId="1"/>
  </si>
  <si>
    <t>　　　　毎月算出</t>
    <rPh sb="4" eb="6">
      <t>マイツキ</t>
    </rPh>
    <rPh sb="6" eb="8">
      <t>サンシュツ</t>
    </rPh>
    <phoneticPr fontId="1"/>
  </si>
  <si>
    <t>　　　　報告月のみ算出</t>
    <rPh sb="4" eb="6">
      <t>ホウコク</t>
    </rPh>
    <rPh sb="6" eb="7">
      <t>ツキ</t>
    </rPh>
    <rPh sb="9" eb="11">
      <t>サンシュツ</t>
    </rPh>
    <phoneticPr fontId="1"/>
  </si>
  <si>
    <t>食育の実施状況</t>
    <rPh sb="0" eb="1">
      <t>ショク</t>
    </rPh>
    <rPh sb="1" eb="2">
      <t>イク</t>
    </rPh>
    <rPh sb="3" eb="5">
      <t>ジッシ</t>
    </rPh>
    <rPh sb="5" eb="7">
      <t>ジョウキョウ</t>
    </rPh>
    <phoneticPr fontId="1"/>
  </si>
  <si>
    <t>年齢に応じた食育の
年間計画の作成</t>
    <rPh sb="0" eb="2">
      <t>ネンレイ</t>
    </rPh>
    <rPh sb="3" eb="4">
      <t>オウ</t>
    </rPh>
    <rPh sb="6" eb="7">
      <t>ショク</t>
    </rPh>
    <rPh sb="7" eb="8">
      <t>イク</t>
    </rPh>
    <rPh sb="10" eb="12">
      <t>ネンカン</t>
    </rPh>
    <rPh sb="12" eb="14">
      <t>ケイカク</t>
    </rPh>
    <rPh sb="15" eb="17">
      <t>サクセイ</t>
    </rPh>
    <phoneticPr fontId="1"/>
  </si>
  <si>
    <t>　　　　　有</t>
    <rPh sb="5" eb="6">
      <t>アリ</t>
    </rPh>
    <phoneticPr fontId="1"/>
  </si>
  <si>
    <t>　　　　　無</t>
    <rPh sb="5" eb="6">
      <t>ナ</t>
    </rPh>
    <phoneticPr fontId="1"/>
  </si>
  <si>
    <t>《独自の取組み》</t>
    <rPh sb="1" eb="3">
      <t>ドクジ</t>
    </rPh>
    <rPh sb="4" eb="6">
      <t>トリク</t>
    </rPh>
    <phoneticPr fontId="1"/>
  </si>
  <si>
    <t>園児対象</t>
    <rPh sb="0" eb="2">
      <t>エンジ</t>
    </rPh>
    <rPh sb="2" eb="4">
      <t>タイショウ</t>
    </rPh>
    <phoneticPr fontId="1"/>
  </si>
  <si>
    <t>保護者対象</t>
    <rPh sb="0" eb="3">
      <t>ホゴシャ</t>
    </rPh>
    <rPh sb="3" eb="5">
      <t>タイショウ</t>
    </rPh>
    <phoneticPr fontId="1"/>
  </si>
  <si>
    <t>　　　菜園</t>
    <rPh sb="3" eb="5">
      <t>サイエン</t>
    </rPh>
    <phoneticPr fontId="1"/>
  </si>
  <si>
    <t>　　　野菜</t>
    <rPh sb="3" eb="5">
      <t>ヤサイ</t>
    </rPh>
    <phoneticPr fontId="1"/>
  </si>
  <si>
    <t>　　　朝食</t>
    <rPh sb="3" eb="5">
      <t>チョウショク</t>
    </rPh>
    <phoneticPr fontId="1"/>
  </si>
  <si>
    <t>　　　クッキング</t>
    <phoneticPr fontId="1"/>
  </si>
  <si>
    <t>　　　栄養バランス</t>
    <rPh sb="3" eb="5">
      <t>エイヨウ</t>
    </rPh>
    <phoneticPr fontId="1"/>
  </si>
  <si>
    <t>　　　試食会</t>
    <rPh sb="3" eb="5">
      <t>シショク</t>
    </rPh>
    <rPh sb="5" eb="6">
      <t>カイ</t>
    </rPh>
    <phoneticPr fontId="1"/>
  </si>
  <si>
    <t>　　　講習会</t>
    <rPh sb="3" eb="5">
      <t>コウシュウ</t>
    </rPh>
    <rPh sb="5" eb="6">
      <t>カイ</t>
    </rPh>
    <phoneticPr fontId="1"/>
  </si>
  <si>
    <t>※対象者の体格把握 （3歳以上の幼児のみ）</t>
    <rPh sb="1" eb="4">
      <t>タイショウシャ</t>
    </rPh>
    <rPh sb="5" eb="7">
      <t>タイカク</t>
    </rPh>
    <rPh sb="7" eb="9">
      <t>ハアク</t>
    </rPh>
    <rPh sb="12" eb="13">
      <t>サイ</t>
    </rPh>
    <rPh sb="13" eb="15">
      <t>イジョウ</t>
    </rPh>
    <rPh sb="16" eb="18">
      <t>ヨウジ</t>
    </rPh>
    <phoneticPr fontId="1"/>
  </si>
  <si>
    <t>①「３歳以上の幼児の肥満度判定区分の簡易ソフト」又は「身長別標準体重早見表」等を用いて、各対象者</t>
    <rPh sb="38" eb="39">
      <t>ナド</t>
    </rPh>
    <rPh sb="40" eb="41">
      <t>モチ</t>
    </rPh>
    <rPh sb="44" eb="45">
      <t>カク</t>
    </rPh>
    <rPh sb="45" eb="48">
      <t>タイショウシャ</t>
    </rPh>
    <phoneticPr fontId="1"/>
  </si>
  <si>
    <t>（参考資料）</t>
    <rPh sb="1" eb="3">
      <t>サンコウ</t>
    </rPh>
    <rPh sb="3" eb="5">
      <t>シリョウ</t>
    </rPh>
    <phoneticPr fontId="1"/>
  </si>
  <si>
    <t>対象者の体格に応じた給食（量・内容）を提供するため、各対象者の体格を「肥満」「標準」「やせ」と判定し、</t>
    <rPh sb="0" eb="3">
      <t>タイショウシャ</t>
    </rPh>
    <rPh sb="4" eb="6">
      <t>タイカク</t>
    </rPh>
    <rPh sb="7" eb="8">
      <t>オウ</t>
    </rPh>
    <rPh sb="10" eb="12">
      <t>キュウショク</t>
    </rPh>
    <rPh sb="13" eb="14">
      <t>リョウ</t>
    </rPh>
    <rPh sb="15" eb="17">
      <t>ナイヨウ</t>
    </rPh>
    <rPh sb="19" eb="21">
      <t>テイキョウ</t>
    </rPh>
    <rPh sb="26" eb="27">
      <t>カク</t>
    </rPh>
    <rPh sb="27" eb="30">
      <t>タイショウシャ</t>
    </rPh>
    <rPh sb="31" eb="33">
      <t>タイカク</t>
    </rPh>
    <rPh sb="35" eb="37">
      <t>ヒマン</t>
    </rPh>
    <rPh sb="39" eb="41">
      <t>ヒョウジュン</t>
    </rPh>
    <rPh sb="47" eb="49">
      <t>ハンテイ</t>
    </rPh>
    <phoneticPr fontId="1"/>
  </si>
  <si>
    <t>「３歳以上の幼児の肥満度判定区分の簡易ソフト」及び「身長別標準体重早見表」</t>
    <rPh sb="23" eb="24">
      <t>オヨ</t>
    </rPh>
    <phoneticPr fontId="1"/>
  </si>
  <si>
    <t>幼児身長体重曲線（性別・身長別標準体重）を用いた体格評価を行います。</t>
    <rPh sb="0" eb="2">
      <t>ヨウジ</t>
    </rPh>
    <rPh sb="2" eb="4">
      <t>シンチョウ</t>
    </rPh>
    <rPh sb="4" eb="6">
      <t>タイジュウ</t>
    </rPh>
    <rPh sb="6" eb="8">
      <t>キョクセン</t>
    </rPh>
    <rPh sb="9" eb="11">
      <t>セイベツ</t>
    </rPh>
    <rPh sb="12" eb="14">
      <t>シンチョウ</t>
    </rPh>
    <rPh sb="14" eb="15">
      <t>ベツ</t>
    </rPh>
    <rPh sb="15" eb="17">
      <t>ヒョウジュン</t>
    </rPh>
    <rPh sb="17" eb="19">
      <t>タイジュウ</t>
    </rPh>
    <phoneticPr fontId="1"/>
  </si>
  <si>
    <t>4月1日時点の満年齢で、3歳以上6歳未満の幼児を体格評価の対象者とします。</t>
    <rPh sb="24" eb="26">
      <t>タイカク</t>
    </rPh>
    <rPh sb="26" eb="28">
      <t>ヒョウカ</t>
    </rPh>
    <rPh sb="29" eb="32">
      <t>タイショウシャ</t>
    </rPh>
    <phoneticPr fontId="1"/>
  </si>
  <si>
    <t>② （その区分に判定された人数） ÷ （対象者全員の人数） × 100　でその区分に該当する割合を算出。</t>
    <rPh sb="5" eb="7">
      <t>クブン</t>
    </rPh>
    <rPh sb="8" eb="10">
      <t>ハンテイ</t>
    </rPh>
    <rPh sb="13" eb="15">
      <t>ニンズウ</t>
    </rPh>
    <rPh sb="20" eb="23">
      <t>タイショウシャ</t>
    </rPh>
    <rPh sb="23" eb="25">
      <t>ゼンイン</t>
    </rPh>
    <rPh sb="26" eb="28">
      <t>ニンズウ</t>
    </rPh>
    <rPh sb="39" eb="41">
      <t>クブン</t>
    </rPh>
    <rPh sb="42" eb="44">
      <t>ガイトウ</t>
    </rPh>
    <rPh sb="46" eb="48">
      <t>ワリアイ</t>
    </rPh>
    <rPh sb="49" eb="51">
      <t>サンシュツ</t>
    </rPh>
    <phoneticPr fontId="1"/>
  </si>
  <si>
    <r>
      <t>　　  看護師
　　　</t>
    </r>
    <r>
      <rPr>
        <sz val="6"/>
        <rFont val="ＭＳ Ｐゴシック"/>
        <family val="3"/>
        <charset val="128"/>
      </rPr>
      <t>養護教諭</t>
    </r>
    <rPh sb="4" eb="7">
      <t>カンゴシ</t>
    </rPh>
    <rPh sb="11" eb="13">
      <t>ヨウゴ</t>
    </rPh>
    <rPh sb="13" eb="15">
      <t>キョウユ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</si>
  <si>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</si>
  <si>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</si>
  <si>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給食施設の名称</t>
    <rPh sb="0" eb="2">
      <t>キュウショク</t>
    </rPh>
    <rPh sb="2" eb="4">
      <t>シセツ</t>
    </rPh>
    <rPh sb="5" eb="7">
      <t>メイショウ</t>
    </rPh>
    <phoneticPr fontId="1"/>
  </si>
  <si>
    <t>前年度</t>
    <rPh sb="0" eb="3">
      <t>ゼンネンド</t>
    </rPh>
    <phoneticPr fontId="1"/>
  </si>
  <si>
    <t>その経年変化を確認します。</t>
    <rPh sb="2" eb="4">
      <t>ケイネン</t>
    </rPh>
    <rPh sb="4" eb="6">
      <t>ヘンカ</t>
    </rPh>
    <rPh sb="7" eb="9">
      <t>カクニン</t>
    </rPh>
    <phoneticPr fontId="1"/>
  </si>
  <si>
    <t>ﾒｰﾙｱﾄﾞﾚｽ：</t>
    <phoneticPr fontId="1"/>
  </si>
  <si>
    <t>施設の設置者</t>
    <rPh sb="0" eb="2">
      <t>シセツ</t>
    </rPh>
    <rPh sb="3" eb="5">
      <t>セッチ</t>
    </rPh>
    <rPh sb="5" eb="6">
      <t>シャ</t>
    </rPh>
    <phoneticPr fontId="1"/>
  </si>
  <si>
    <t>（法人名・職・氏名）</t>
  </si>
  <si>
    <t>給食責任者</t>
    <rPh sb="0" eb="2">
      <t>キュウショク</t>
    </rPh>
    <rPh sb="2" eb="5">
      <t>セキニンシャ</t>
    </rPh>
    <phoneticPr fontId="1"/>
  </si>
  <si>
    <t>（職・氏名）</t>
  </si>
  <si>
    <t>報告書作成者</t>
    <rPh sb="0" eb="2">
      <t>ホウコク</t>
    </rPh>
    <rPh sb="2" eb="3">
      <t>ショ</t>
    </rPh>
    <rPh sb="3" eb="6">
      <t>サクセイシャ</t>
    </rPh>
    <phoneticPr fontId="1"/>
  </si>
  <si>
    <t>連絡先TEL</t>
    <rPh sb="0" eb="3">
      <t>レンラクサキ</t>
    </rPh>
    <phoneticPr fontId="1"/>
  </si>
  <si>
    <t>連絡先ﾒｰﾙｱﾄﾞﾚｽ</t>
    <rPh sb="0" eb="3">
      <t>レンラクサキ</t>
    </rPh>
    <phoneticPr fontId="1"/>
  </si>
  <si>
    <t>（</t>
    <phoneticPr fontId="1"/>
  </si>
  <si>
    <t>毎食の検食</t>
    <rPh sb="0" eb="2">
      <t>マイショク</t>
    </rPh>
    <rPh sb="3" eb="4">
      <t>ケン</t>
    </rPh>
    <rPh sb="4" eb="5">
      <t>ショク</t>
    </rPh>
    <phoneticPr fontId="1"/>
  </si>
  <si>
    <t>有　　　無</t>
    <rPh sb="0" eb="1">
      <t>アリ</t>
    </rPh>
    <rPh sb="4" eb="5">
      <t>ナシ</t>
    </rPh>
    <phoneticPr fontId="1"/>
  </si>
  <si>
    <t>　　管理栄養士
栄養士</t>
    <rPh sb="2" eb="4">
      <t>カンリ</t>
    </rPh>
    <rPh sb="4" eb="6">
      <t>エイヨウ</t>
    </rPh>
    <rPh sb="6" eb="7">
      <t>シ</t>
    </rPh>
    <rPh sb="8" eb="10">
      <t>エイヨウ</t>
    </rPh>
    <rPh sb="10" eb="11">
      <t>シ</t>
    </rPh>
    <phoneticPr fontId="1"/>
  </si>
  <si>
    <t>喫食量の把握</t>
    <rPh sb="0" eb="1">
      <t>イサム</t>
    </rPh>
    <rPh sb="1" eb="2">
      <t>ショク</t>
    </rPh>
    <rPh sb="2" eb="3">
      <t>リョウ</t>
    </rPh>
    <rPh sb="4" eb="6">
      <t>ハアク</t>
    </rPh>
    <phoneticPr fontId="1"/>
  </si>
  <si>
    <t>回/</t>
    <rPh sb="0" eb="1">
      <t>カイ</t>
    </rPh>
    <phoneticPr fontId="1"/>
  </si>
  <si>
    <r>
      <t>　　　　個別　　　　全体</t>
    </r>
    <r>
      <rPr>
        <sz val="8"/>
        <rFont val="ＭＳ Ｐゴシック"/>
        <family val="3"/>
        <charset val="128"/>
      </rPr>
      <t>(残食調査等)</t>
    </r>
    <rPh sb="4" eb="6">
      <t>コベツ</t>
    </rPh>
    <phoneticPr fontId="1"/>
  </si>
  <si>
    <t>種類</t>
    <rPh sb="0" eb="2">
      <t>シュルイ</t>
    </rPh>
    <phoneticPr fontId="1"/>
  </si>
  <si>
    <t>性別</t>
    <rPh sb="0" eb="2">
      <t>セイベツ</t>
    </rPh>
    <phoneticPr fontId="1"/>
  </si>
  <si>
    <t>　 有</t>
    <rPh sb="2" eb="3">
      <t>アリ</t>
    </rPh>
    <phoneticPr fontId="1"/>
  </si>
  <si>
    <t>　 無</t>
    <rPh sb="2" eb="3">
      <t>ナシ</t>
    </rPh>
    <phoneticPr fontId="1"/>
  </si>
  <si>
    <t>　　の体格を「肥満(+15%以上)」「標準(-15%超～+15%未満)」「やせ(-15%以下)」と判定。</t>
    <rPh sb="3" eb="5">
      <t>タイカク</t>
    </rPh>
    <rPh sb="7" eb="9">
      <t>ヒマン</t>
    </rPh>
    <rPh sb="19" eb="21">
      <t>ヒョウジュン</t>
    </rPh>
    <rPh sb="49" eb="51">
      <t>ハンテイ</t>
    </rPh>
    <phoneticPr fontId="1"/>
  </si>
  <si>
    <t>（目　的）</t>
    <rPh sb="1" eb="2">
      <t>メ</t>
    </rPh>
    <rPh sb="3" eb="4">
      <t>マト</t>
    </rPh>
    <phoneticPr fontId="1"/>
  </si>
  <si>
    <t>（方　法）</t>
    <rPh sb="1" eb="2">
      <t>カタ</t>
    </rPh>
    <rPh sb="3" eb="4">
      <t>ホウ</t>
    </rPh>
    <phoneticPr fontId="1"/>
  </si>
  <si>
    <t>　　　　　http://www.niph.go.jp/soshiki/07shougai/hatsuiku/</t>
    <phoneticPr fontId="1"/>
  </si>
  <si>
    <t>令和</t>
    <rPh sb="0" eb="1">
      <t>レイ</t>
    </rPh>
    <rPh sb="1" eb="2">
      <t>ワ</t>
    </rPh>
    <phoneticPr fontId="1"/>
  </si>
  <si>
    <t>幼稚園</t>
    <rPh sb="0" eb="3">
      <t>ヨウチエン</t>
    </rPh>
    <phoneticPr fontId="1"/>
  </si>
  <si>
    <t>保育所</t>
    <rPh sb="0" eb="2">
      <t>ホイク</t>
    </rPh>
    <rPh sb="2" eb="3">
      <t>ショ</t>
    </rPh>
    <phoneticPr fontId="1"/>
  </si>
  <si>
    <t>こども園</t>
    <rPh sb="3" eb="4">
      <t>エン</t>
    </rPh>
    <phoneticPr fontId="1"/>
  </si>
  <si>
    <t>直営</t>
    <rPh sb="0" eb="2">
      <t>チョクエイ</t>
    </rPh>
    <phoneticPr fontId="1"/>
  </si>
  <si>
    <t>委託</t>
    <rPh sb="0" eb="2">
      <t>イタク</t>
    </rPh>
    <phoneticPr fontId="1"/>
  </si>
  <si>
    <t>検食</t>
    <rPh sb="0" eb="2">
      <t>ケンショク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</si>
  <si>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</si>
  <si>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</si>
  <si>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検食者</t>
    <rPh sb="0" eb="2">
      <t>ケンショク</t>
    </rPh>
    <rPh sb="2" eb="3">
      <t>シャ</t>
    </rPh>
    <phoneticPr fontId="1"/>
  </si>
  <si>
    <t>施設長</t>
    <rPh sb="0" eb="3">
      <t>シセツチョウ</t>
    </rPh>
    <phoneticPr fontId="1"/>
  </si>
  <si>
    <t>管栄・栄</t>
    <rPh sb="0" eb="2">
      <t>カンエイ</t>
    </rPh>
    <rPh sb="3" eb="4">
      <t>エイ</t>
    </rPh>
    <phoneticPr fontId="1"/>
  </si>
  <si>
    <t>記録</t>
    <rPh sb="0" eb="2">
      <t>キロク</t>
    </rPh>
    <phoneticPr fontId="1"/>
  </si>
  <si>
    <t>結果活用</t>
    <rPh sb="0" eb="2">
      <t>ケッカ</t>
    </rPh>
    <rPh sb="2" eb="4">
      <t>カツヨウ</t>
    </rPh>
    <phoneticPr fontId="1"/>
  </si>
  <si>
    <t>個別</t>
    <rPh sb="0" eb="2">
      <t>コベツ</t>
    </rPh>
    <phoneticPr fontId="1"/>
  </si>
  <si>
    <t>全体</t>
    <rPh sb="0" eb="2">
      <t>ゼンタイ</t>
    </rPh>
    <phoneticPr fontId="1"/>
  </si>
  <si>
    <t>保育士</t>
    <rPh sb="0" eb="3">
      <t>ホイクシ</t>
    </rPh>
    <phoneticPr fontId="1"/>
  </si>
  <si>
    <t>喫食量把握</t>
    <rPh sb="0" eb="2">
      <t>キッショク</t>
    </rPh>
    <rPh sb="2" eb="3">
      <t>リョウ</t>
    </rPh>
    <rPh sb="3" eb="5">
      <t>ハアク</t>
    </rPh>
    <phoneticPr fontId="1"/>
  </si>
  <si>
    <t>把握方法</t>
    <rPh sb="0" eb="2">
      <t>ハアク</t>
    </rPh>
    <rPh sb="2" eb="4">
      <t>ホウホウ</t>
    </rPh>
    <phoneticPr fontId="1"/>
  </si>
  <si>
    <t>給食委員会</t>
    <rPh sb="0" eb="2">
      <t>キュウショク</t>
    </rPh>
    <rPh sb="2" eb="5">
      <t>イインカイ</t>
    </rPh>
    <phoneticPr fontId="1"/>
  </si>
  <si>
    <t>要領</t>
    <rPh sb="0" eb="2">
      <t>ヨウリョウ</t>
    </rPh>
    <phoneticPr fontId="1"/>
  </si>
  <si>
    <t>会議録</t>
    <rPh sb="0" eb="3">
      <t>カイギロク</t>
    </rPh>
    <phoneticPr fontId="1"/>
  </si>
  <si>
    <t>給食会社</t>
    <rPh sb="0" eb="2">
      <t>キュウショク</t>
    </rPh>
    <rPh sb="2" eb="4">
      <t>カイシャ</t>
    </rPh>
    <phoneticPr fontId="1"/>
  </si>
  <si>
    <t>栄養管理</t>
    <rPh sb="0" eb="2">
      <t>エイヨウ</t>
    </rPh>
    <rPh sb="2" eb="4">
      <t>カンリ</t>
    </rPh>
    <phoneticPr fontId="1"/>
  </si>
  <si>
    <t>調理師</t>
    <rPh sb="0" eb="3">
      <t>チョウリシ</t>
    </rPh>
    <phoneticPr fontId="1"/>
  </si>
  <si>
    <t>苦情</t>
    <rPh sb="0" eb="2">
      <t>クジョウ</t>
    </rPh>
    <phoneticPr fontId="1"/>
  </si>
  <si>
    <t>連携</t>
    <rPh sb="0" eb="2">
      <t>レンケイ</t>
    </rPh>
    <phoneticPr fontId="1"/>
  </si>
  <si>
    <t>献立</t>
    <rPh sb="0" eb="2">
      <t>コンダテ</t>
    </rPh>
    <phoneticPr fontId="1"/>
  </si>
  <si>
    <t>看護師</t>
    <rPh sb="0" eb="3">
      <t>カンゴシ</t>
    </rPh>
    <phoneticPr fontId="1"/>
  </si>
  <si>
    <t>食物アレルギー</t>
    <rPh sb="0" eb="2">
      <t>ショクモツ</t>
    </rPh>
    <phoneticPr fontId="1"/>
  </si>
  <si>
    <t>対応方法</t>
    <rPh sb="0" eb="2">
      <t>タイオウ</t>
    </rPh>
    <rPh sb="2" eb="4">
      <t>ホウホウ</t>
    </rPh>
    <phoneticPr fontId="1"/>
  </si>
  <si>
    <t>除去</t>
    <rPh sb="0" eb="2">
      <t>ジョキョ</t>
    </rPh>
    <phoneticPr fontId="1"/>
  </si>
  <si>
    <t>代替</t>
    <rPh sb="0" eb="2">
      <t>ダイガエ</t>
    </rPh>
    <phoneticPr fontId="1"/>
  </si>
  <si>
    <t>計画作成</t>
    <rPh sb="0" eb="2">
      <t>ケイカク</t>
    </rPh>
    <rPh sb="2" eb="4">
      <t>サクセイ</t>
    </rPh>
    <phoneticPr fontId="1"/>
  </si>
  <si>
    <t>野菜</t>
    <rPh sb="0" eb="2">
      <t>ヤサイ</t>
    </rPh>
    <phoneticPr fontId="1"/>
  </si>
  <si>
    <t>栄養バランス</t>
    <rPh sb="0" eb="2">
      <t>エイヨウ</t>
    </rPh>
    <phoneticPr fontId="1"/>
  </si>
  <si>
    <t>クッキング</t>
    <phoneticPr fontId="1"/>
  </si>
  <si>
    <t>菜園</t>
    <rPh sb="0" eb="2">
      <t>サイエン</t>
    </rPh>
    <phoneticPr fontId="1"/>
  </si>
  <si>
    <t>保護者</t>
    <rPh sb="0" eb="3">
      <t>ホゴシャ</t>
    </rPh>
    <phoneticPr fontId="1"/>
  </si>
  <si>
    <t>講習</t>
    <rPh sb="0" eb="2">
      <t>コウシュウ</t>
    </rPh>
    <phoneticPr fontId="1"/>
  </si>
  <si>
    <t>試食</t>
    <rPh sb="0" eb="2">
      <t>シショク</t>
    </rPh>
    <phoneticPr fontId="1"/>
  </si>
  <si>
    <t>食品構成</t>
    <rPh sb="0" eb="2">
      <t>ショクヒン</t>
    </rPh>
    <rPh sb="2" eb="4">
      <t>コウセイ</t>
    </rPh>
    <phoneticPr fontId="1"/>
  </si>
  <si>
    <t>　　男子</t>
    <rPh sb="2" eb="4">
      <t>ダンシ</t>
    </rPh>
    <phoneticPr fontId="1"/>
  </si>
  <si>
    <t>　　女子</t>
    <rPh sb="2" eb="4">
      <t>ジョシ</t>
    </rPh>
    <phoneticPr fontId="1"/>
  </si>
  <si>
    <t>食種</t>
    <rPh sb="0" eb="2">
      <t>ショクシュ</t>
    </rPh>
    <phoneticPr fontId="1"/>
  </si>
  <si>
    <t>夕食</t>
    <rPh sb="0" eb="2">
      <t>ユウショク</t>
    </rPh>
    <phoneticPr fontId="1"/>
  </si>
  <si>
    <t>3歳以上主食</t>
    <rPh sb="1" eb="2">
      <t>サイ</t>
    </rPh>
    <rPh sb="2" eb="4">
      <t>イジョウ</t>
    </rPh>
    <rPh sb="4" eb="6">
      <t>シュショク</t>
    </rPh>
    <phoneticPr fontId="1"/>
  </si>
  <si>
    <t>献立作成</t>
    <rPh sb="0" eb="2">
      <t>コンダテ</t>
    </rPh>
    <rPh sb="2" eb="4">
      <t>サクセイ</t>
    </rPh>
    <phoneticPr fontId="1"/>
  </si>
  <si>
    <t>市</t>
    <rPh sb="0" eb="1">
      <t>シ</t>
    </rPh>
    <phoneticPr fontId="1"/>
  </si>
  <si>
    <t>業者</t>
    <rPh sb="0" eb="2">
      <t>ギョウシャ</t>
    </rPh>
    <phoneticPr fontId="1"/>
  </si>
  <si>
    <t>一部</t>
    <rPh sb="0" eb="2">
      <t>イチブ</t>
    </rPh>
    <phoneticPr fontId="1"/>
  </si>
  <si>
    <t>栄養量算出</t>
    <rPh sb="0" eb="2">
      <t>エイヨウ</t>
    </rPh>
    <rPh sb="2" eb="3">
      <t>リョウ</t>
    </rPh>
    <rPh sb="3" eb="5">
      <t>サンシュツ</t>
    </rPh>
    <phoneticPr fontId="1"/>
  </si>
  <si>
    <t>毎月</t>
    <rPh sb="0" eb="2">
      <t>マイツキ</t>
    </rPh>
    <phoneticPr fontId="1"/>
  </si>
  <si>
    <t>頻度</t>
    <rPh sb="0" eb="2">
      <t>ヒンド</t>
    </rPh>
    <phoneticPr fontId="1"/>
  </si>
  <si>
    <t>報告月</t>
    <rPh sb="0" eb="2">
      <t>ホウコク</t>
    </rPh>
    <rPh sb="2" eb="3">
      <t>ツキ</t>
    </rPh>
    <phoneticPr fontId="1"/>
  </si>
  <si>
    <t>情報提供</t>
    <rPh sb="0" eb="2">
      <t>ジョウホウ</t>
    </rPh>
    <rPh sb="2" eb="4">
      <t>テイキョウ</t>
    </rPh>
    <phoneticPr fontId="1"/>
  </si>
  <si>
    <t>栄養成分</t>
    <rPh sb="0" eb="2">
      <t>エイヨウ</t>
    </rPh>
    <rPh sb="2" eb="4">
      <t>セイブン</t>
    </rPh>
    <phoneticPr fontId="1"/>
  </si>
  <si>
    <t>E</t>
    <phoneticPr fontId="1"/>
  </si>
  <si>
    <t>P</t>
    <phoneticPr fontId="1"/>
  </si>
  <si>
    <t>F</t>
    <phoneticPr fontId="1"/>
  </si>
  <si>
    <t>Na</t>
    <phoneticPr fontId="1"/>
  </si>
  <si>
    <t>他</t>
    <rPh sb="0" eb="1">
      <t>ホカ</t>
    </rPh>
    <phoneticPr fontId="1"/>
  </si>
  <si>
    <t>卓上</t>
    <rPh sb="0" eb="2">
      <t>タクジョウ</t>
    </rPh>
    <phoneticPr fontId="1"/>
  </si>
  <si>
    <t>ポスター</t>
    <phoneticPr fontId="1"/>
  </si>
  <si>
    <t>便り</t>
    <rPh sb="0" eb="1">
      <t>タヨ</t>
    </rPh>
    <phoneticPr fontId="1"/>
  </si>
  <si>
    <t>実物</t>
    <rPh sb="0" eb="2">
      <t>ジツブツ</t>
    </rPh>
    <phoneticPr fontId="1"/>
  </si>
  <si>
    <t>訪問</t>
    <rPh sb="0" eb="2">
      <t>ホウモン</t>
    </rPh>
    <phoneticPr fontId="1"/>
  </si>
  <si>
    <t>給与/目標（％）</t>
    <rPh sb="0" eb="2">
      <t>キュウヨ</t>
    </rPh>
    <rPh sb="3" eb="5">
      <t>モクヒョウ</t>
    </rPh>
    <phoneticPr fontId="1"/>
  </si>
  <si>
    <t>Ca</t>
    <phoneticPr fontId="1"/>
  </si>
  <si>
    <t>Fe</t>
    <phoneticPr fontId="1"/>
  </si>
  <si>
    <t>VA</t>
    <phoneticPr fontId="1"/>
  </si>
  <si>
    <t>VB1</t>
    <phoneticPr fontId="1"/>
  </si>
  <si>
    <t>VB2</t>
  </si>
  <si>
    <t>VC</t>
    <phoneticPr fontId="1"/>
  </si>
  <si>
    <t>Fi</t>
    <phoneticPr fontId="1"/>
  </si>
  <si>
    <t>E産生バランス</t>
    <rPh sb="1" eb="3">
      <t>サンセイ</t>
    </rPh>
    <phoneticPr fontId="1"/>
  </si>
  <si>
    <t>C</t>
    <phoneticPr fontId="1"/>
  </si>
  <si>
    <t>緑黄色</t>
    <rPh sb="0" eb="3">
      <t>リョクオウショク</t>
    </rPh>
    <phoneticPr fontId="1"/>
  </si>
  <si>
    <t>研修</t>
    <rPh sb="0" eb="2">
      <t>ケンシュウ</t>
    </rPh>
    <phoneticPr fontId="1"/>
  </si>
  <si>
    <t>栄養</t>
    <rPh sb="0" eb="2">
      <t>エイヨウ</t>
    </rPh>
    <phoneticPr fontId="1"/>
  </si>
  <si>
    <t>疾病</t>
    <rPh sb="0" eb="2">
      <t>シッペイ</t>
    </rPh>
    <phoneticPr fontId="1"/>
  </si>
  <si>
    <t>調理</t>
    <rPh sb="0" eb="2">
      <t>チョウリ</t>
    </rPh>
    <phoneticPr fontId="1"/>
  </si>
  <si>
    <t>衛生</t>
    <rPh sb="0" eb="2">
      <t>エイセイ</t>
    </rPh>
    <phoneticPr fontId="1"/>
  </si>
  <si>
    <t>給与栄養量の算出</t>
    <rPh sb="0" eb="2">
      <t>キュウヨ</t>
    </rPh>
    <rPh sb="2" eb="4">
      <t>エイヨウ</t>
    </rPh>
    <rPh sb="4" eb="5">
      <t>リョウ</t>
    </rPh>
    <rPh sb="6" eb="8">
      <t>サンシュツ</t>
    </rPh>
    <phoneticPr fontId="1"/>
  </si>
  <si>
    <t>　 有　　　　無</t>
    <phoneticPr fontId="1"/>
  </si>
  <si>
    <t>食中毒・感染症</t>
    <rPh sb="0" eb="3">
      <t>ショクチュウドク</t>
    </rPh>
    <rPh sb="4" eb="7">
      <t>カンセンショウ</t>
    </rPh>
    <phoneticPr fontId="1"/>
  </si>
  <si>
    <t>施設外連携</t>
    <rPh sb="0" eb="3">
      <t>シセツガイ</t>
    </rPh>
    <rPh sb="3" eb="5">
      <t>レンケイ</t>
    </rPh>
    <phoneticPr fontId="1"/>
  </si>
  <si>
    <t>系列</t>
    <rPh sb="0" eb="2">
      <t>ケイレツ</t>
    </rPh>
    <phoneticPr fontId="1"/>
  </si>
  <si>
    <t>近隣</t>
    <rPh sb="0" eb="2">
      <t>キンリン</t>
    </rPh>
    <phoneticPr fontId="1"/>
  </si>
  <si>
    <t>災害</t>
    <rPh sb="0" eb="2">
      <t>サイガイ</t>
    </rPh>
    <phoneticPr fontId="1"/>
  </si>
  <si>
    <t>給食</t>
    <rPh sb="0" eb="2">
      <t>キュウショク</t>
    </rPh>
    <phoneticPr fontId="1"/>
  </si>
  <si>
    <t>水</t>
    <rPh sb="0" eb="1">
      <t>ミズ</t>
    </rPh>
    <phoneticPr fontId="1"/>
  </si>
  <si>
    <t>食料</t>
    <rPh sb="0" eb="2">
      <t>ショクリョウ</t>
    </rPh>
    <phoneticPr fontId="1"/>
  </si>
  <si>
    <r>
      <t>　　　有</t>
    </r>
    <r>
      <rPr>
        <sz val="8"/>
        <rFont val="ＭＳ Ｐゴシック"/>
        <family val="3"/>
        <charset val="128"/>
      </rPr>
      <t>（</t>
    </r>
    <rPh sb="3" eb="4">
      <t>アリ</t>
    </rPh>
    <phoneticPr fontId="1"/>
  </si>
  <si>
    <t>　無</t>
    <rPh sb="1" eb="2">
      <t>ナシ</t>
    </rPh>
    <phoneticPr fontId="1"/>
  </si>
  <si>
    <t>　　除去</t>
    <rPh sb="2" eb="4">
      <t>ジョキョ</t>
    </rPh>
    <phoneticPr fontId="1"/>
  </si>
  <si>
    <t>　　代替</t>
    <rPh sb="2" eb="4">
      <t>ダイタイ</t>
    </rPh>
    <phoneticPr fontId="1"/>
  </si>
  <si>
    <t>　 その他（</t>
    <rPh sb="4" eb="5">
      <t>タ</t>
    </rPh>
    <phoneticPr fontId="1"/>
  </si>
  <si>
    <t xml:space="preserve"> ◎ 緑色セル</t>
    <rPh sb="3" eb="5">
      <t>ミドリイロ</t>
    </rPh>
    <phoneticPr fontId="1"/>
  </si>
  <si>
    <t xml:space="preserve"> に入力してください。</t>
    <rPh sb="2" eb="4">
      <t>ニュウリョク</t>
    </rPh>
    <phoneticPr fontId="1"/>
  </si>
  <si>
    <t>（入力必要項目のみ緑色セル</t>
  </si>
  <si>
    <t>に変わります）</t>
    <rPh sb="1" eb="2">
      <t>カ</t>
    </rPh>
    <phoneticPr fontId="1"/>
  </si>
  <si>
    <t xml:space="preserve"> ◎ 黄色セル</t>
    <rPh sb="3" eb="5">
      <t>キイロ</t>
    </rPh>
    <phoneticPr fontId="1"/>
  </si>
  <si>
    <t xml:space="preserve"> は数式が入っているため、自動計算されます。</t>
    <rPh sb="2" eb="4">
      <t>スウシキ</t>
    </rPh>
    <rPh sb="5" eb="6">
      <t>ハイ</t>
    </rPh>
    <rPh sb="13" eb="15">
      <t>ジドウ</t>
    </rPh>
    <rPh sb="15" eb="17">
      <t>ケイサン</t>
    </rPh>
    <phoneticPr fontId="1"/>
  </si>
  <si>
    <t>（職員食 有無）</t>
    <rPh sb="3" eb="4">
      <t>ショク</t>
    </rPh>
    <rPh sb="5" eb="7">
      <t>ウム</t>
    </rPh>
    <phoneticPr fontId="1"/>
  </si>
  <si>
    <t>　　有</t>
    <rPh sb="2" eb="3">
      <t>アリ</t>
    </rPh>
    <phoneticPr fontId="1"/>
  </si>
  <si>
    <t>　　無</t>
    <rPh sb="2" eb="3">
      <t>ナシ</t>
    </rPh>
    <phoneticPr fontId="1"/>
  </si>
  <si>
    <t>職員食</t>
    <rPh sb="0" eb="2">
      <t>ショクイン</t>
    </rPh>
    <rPh sb="2" eb="3">
      <t>ショク</t>
    </rPh>
    <phoneticPr fontId="1"/>
  </si>
  <si>
    <t>施設定員数</t>
    <rPh sb="0" eb="2">
      <t>シセツ</t>
    </rPh>
    <rPh sb="2" eb="4">
      <t>テイイン</t>
    </rPh>
    <rPh sb="4" eb="5">
      <t>スウ</t>
    </rPh>
    <phoneticPr fontId="1"/>
  </si>
  <si>
    <t>　　　　今後、書類の提出、研修会の案内について、メールなど電子申請を希望する。</t>
    <rPh sb="4" eb="6">
      <t>コンゴ</t>
    </rPh>
    <rPh sb="7" eb="9">
      <t>ショルイ</t>
    </rPh>
    <rPh sb="10" eb="12">
      <t>テイシュツ</t>
    </rPh>
    <rPh sb="13" eb="16">
      <t>ケンシュウカイ</t>
    </rPh>
    <rPh sb="17" eb="19">
      <t>アンナイ</t>
    </rPh>
    <rPh sb="29" eb="31">
      <t>デンシ</t>
    </rPh>
    <rPh sb="31" eb="33">
      <t>シンセイ</t>
    </rPh>
    <rPh sb="34" eb="36">
      <t>キボウ</t>
    </rPh>
    <phoneticPr fontId="1"/>
  </si>
  <si>
    <t xml:space="preserve">  ※対象者の体格把握について</t>
    <rPh sb="3" eb="6">
      <t>タイショウシャ</t>
    </rPh>
    <rPh sb="7" eb="9">
      <t>タイカク</t>
    </rPh>
    <rPh sb="9" eb="11">
      <t>ハアク</t>
    </rPh>
    <phoneticPr fontId="1"/>
  </si>
  <si>
    <t>人×</t>
    <phoneticPr fontId="1"/>
  </si>
  <si>
    <t>代替</t>
    <rPh sb="0" eb="2">
      <t>ダイタイ</t>
    </rPh>
    <phoneticPr fontId="1"/>
  </si>
  <si>
    <t>　　　無</t>
    <rPh sb="3" eb="4">
      <t>ナ</t>
    </rPh>
    <phoneticPr fontId="1"/>
  </si>
  <si>
    <r>
      <t>　　　有</t>
    </r>
    <r>
      <rPr>
        <sz val="9"/>
        <rFont val="ＭＳ Ｐゴシック"/>
        <family val="3"/>
        <charset val="128"/>
      </rPr>
      <t>（</t>
    </r>
    <rPh sb="3" eb="4">
      <t>アリ</t>
    </rPh>
    <phoneticPr fontId="1"/>
  </si>
  <si>
    <t>　　　食育の取組み</t>
    <rPh sb="3" eb="4">
      <t>ショク</t>
    </rPh>
    <rPh sb="4" eb="5">
      <t>イク</t>
    </rPh>
    <rPh sb="6" eb="8">
      <t>トリク</t>
    </rPh>
    <phoneticPr fontId="1"/>
  </si>
  <si>
    <t>有　・　無</t>
    <rPh sb="0" eb="1">
      <t>アリ</t>
    </rPh>
    <rPh sb="4" eb="5">
      <t>ナシ</t>
    </rPh>
    <phoneticPr fontId="1"/>
  </si>
  <si>
    <t>令和</t>
    <phoneticPr fontId="1"/>
  </si>
  <si>
    <r>
      <t>給食施設栄養管理報告書</t>
    </r>
    <r>
      <rPr>
        <b/>
        <sz val="12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>（保育所・幼稚園等）</t>
    </r>
    <rPh sb="0" eb="2">
      <t>キュウショク</t>
    </rPh>
    <rPh sb="2" eb="4">
      <t>シセツ</t>
    </rPh>
    <rPh sb="4" eb="6">
      <t>エイヨウ</t>
    </rPh>
    <rPh sb="6" eb="8">
      <t>カンリ</t>
    </rPh>
    <rPh sb="8" eb="10">
      <t>ホウコク</t>
    </rPh>
    <rPh sb="10" eb="11">
      <t>ショ</t>
    </rPh>
    <rPh sb="13" eb="15">
      <t>ホイク</t>
    </rPh>
    <rPh sb="15" eb="16">
      <t>ジョ</t>
    </rPh>
    <rPh sb="17" eb="20">
      <t>ヨウチエン</t>
    </rPh>
    <rPh sb="20" eb="21">
      <t>トウ</t>
    </rPh>
    <phoneticPr fontId="1"/>
  </si>
  <si>
    <t>食育の取組み</t>
    <rPh sb="0" eb="2">
      <t>ショクイク</t>
    </rPh>
    <rPh sb="3" eb="5">
      <t>トリク</t>
    </rPh>
    <phoneticPr fontId="1"/>
  </si>
  <si>
    <t>←未満児しかいない場合は、0</t>
    <rPh sb="1" eb="3">
      <t>ミマン</t>
    </rPh>
    <rPh sb="3" eb="4">
      <t>ジ</t>
    </rPh>
    <rPh sb="9" eb="11">
      <t>バアイ</t>
    </rPh>
    <phoneticPr fontId="1"/>
  </si>
  <si>
    <t xml:space="preserve">
栄養管理に関する会議
（給食委員会）
</t>
    <rPh sb="1" eb="3">
      <t>エイヨウ</t>
    </rPh>
    <rPh sb="3" eb="5">
      <t>カンリ</t>
    </rPh>
    <rPh sb="6" eb="7">
      <t>カン</t>
    </rPh>
    <rPh sb="9" eb="11">
      <t>カイギ</t>
    </rPh>
    <rPh sb="13" eb="15">
      <t>キュウショク</t>
    </rPh>
    <rPh sb="15" eb="18">
      <t>イインカイ</t>
    </rPh>
    <phoneticPr fontId="1"/>
  </si>
  <si>
    <t>　有　　　　　無</t>
    <rPh sb="1" eb="2">
      <t>アリ</t>
    </rPh>
    <rPh sb="7" eb="8">
      <t>ナシ</t>
    </rPh>
    <phoneticPr fontId="1"/>
  </si>
  <si>
    <t xml:space="preserve">
健康・栄養情報
の提供
</t>
    <rPh sb="1" eb="3">
      <t>ケンコウ</t>
    </rPh>
    <rPh sb="4" eb="6">
      <t>エイヨウ</t>
    </rPh>
    <rPh sb="6" eb="8">
      <t>ジョウホウ</t>
    </rPh>
    <rPh sb="10" eb="12">
      <t>テイキョウ</t>
    </rPh>
    <phoneticPr fontId="1"/>
  </si>
  <si>
    <t xml:space="preserve">
　有　　　無</t>
    <phoneticPr fontId="1"/>
  </si>
  <si>
    <t>給食従事者の研修</t>
    <rPh sb="0" eb="2">
      <t>キュウショク</t>
    </rPh>
    <rPh sb="2" eb="5">
      <t>ジュウジシャ</t>
    </rPh>
    <rPh sb="6" eb="7">
      <t>ケン</t>
    </rPh>
    <rPh sb="7" eb="8">
      <t>オサム</t>
    </rPh>
    <phoneticPr fontId="1"/>
  </si>
  <si>
    <t>　　有　　 　無</t>
    <phoneticPr fontId="1"/>
  </si>
  <si>
    <t>有　　 　無</t>
    <rPh sb="0" eb="1">
      <t>アリ</t>
    </rPh>
    <rPh sb="5" eb="6">
      <t>ナシ</t>
    </rPh>
    <phoneticPr fontId="1"/>
  </si>
  <si>
    <t xml:space="preserve"> 　有 　 　 無</t>
    <rPh sb="2" eb="3">
      <t>アリ</t>
    </rPh>
    <rPh sb="8" eb="9">
      <t>ム</t>
    </rPh>
    <phoneticPr fontId="1"/>
  </si>
  <si>
    <t>　　 有　　 　 無</t>
    <rPh sb="3" eb="4">
      <t>アリ</t>
    </rPh>
    <rPh sb="9" eb="10">
      <t>ナ</t>
    </rPh>
    <phoneticPr fontId="1"/>
  </si>
  <si>
    <t>　　  管理栄養士
　　　栄養士</t>
    <rPh sb="4" eb="6">
      <t>カンリ</t>
    </rPh>
    <rPh sb="6" eb="8">
      <t>エイヨウ</t>
    </rPh>
    <rPh sb="8" eb="9">
      <t>シ</t>
    </rPh>
    <rPh sb="13" eb="15">
      <t>エイヨウ</t>
    </rPh>
    <rPh sb="15" eb="16">
      <t>シ</t>
    </rPh>
    <phoneticPr fontId="1"/>
  </si>
  <si>
    <t>　　   調理師
　　   調理員</t>
    <rPh sb="5" eb="8">
      <t>チョウリシ</t>
    </rPh>
    <rPh sb="14" eb="17">
      <t>チョウリイン</t>
    </rPh>
    <phoneticPr fontId="1"/>
  </si>
  <si>
    <t>《給食・栄養管理における施設の特徴、独自の取組み》</t>
    <rPh sb="1" eb="3">
      <t>キュウショク</t>
    </rPh>
    <rPh sb="4" eb="6">
      <t>エイヨウ</t>
    </rPh>
    <rPh sb="6" eb="8">
      <t>カンリ</t>
    </rPh>
    <rPh sb="12" eb="14">
      <t>シセツ</t>
    </rPh>
    <rPh sb="15" eb="17">
      <t>トクチョウ</t>
    </rPh>
    <rPh sb="18" eb="20">
      <t>ドクジ</t>
    </rPh>
    <rPh sb="21" eb="22">
      <t>ト</t>
    </rPh>
    <rPh sb="22" eb="23">
      <t>ク</t>
    </rPh>
    <phoneticPr fontId="1"/>
  </si>
  <si>
    <t>《栄養管理における現在の課題》</t>
    <rPh sb="1" eb="3">
      <t>エイヨウ</t>
    </rPh>
    <rPh sb="3" eb="5">
      <t>カンリ</t>
    </rPh>
    <rPh sb="9" eb="11">
      <t>ゲンザイ</t>
    </rPh>
    <rPh sb="12" eb="14">
      <t>カダイ</t>
    </rPh>
    <phoneticPr fontId="1"/>
  </si>
  <si>
    <t>《地域連携のニーズや保健所主催の研修等への希望》</t>
    <phoneticPr fontId="1"/>
  </si>
  <si>
    <t>《課題に対する改善策とその評価》</t>
    <rPh sb="1" eb="3">
      <t>カダイ</t>
    </rPh>
    <rPh sb="4" eb="5">
      <t>タイ</t>
    </rPh>
    <rPh sb="7" eb="9">
      <t>カイゼン</t>
    </rPh>
    <rPh sb="9" eb="10">
      <t>サク</t>
    </rPh>
    <rPh sb="13" eb="14">
      <t>ヒョウ</t>
    </rPh>
    <rPh sb="14" eb="15">
      <t>アタイ</t>
    </rPh>
    <phoneticPr fontId="1"/>
  </si>
  <si>
    <r>
      <t>　　　　</t>
    </r>
    <r>
      <rPr>
        <b/>
        <sz val="9"/>
        <rFont val="ＭＳ Ｐゴシック"/>
        <family val="3"/>
        <charset val="128"/>
      </rPr>
      <t>今後、書類の提出、研修会の案内について、メールなど電子申請を希望する。</t>
    </r>
    <rPh sb="4" eb="6">
      <t>コンゴ</t>
    </rPh>
    <rPh sb="7" eb="9">
      <t>ショルイ</t>
    </rPh>
    <rPh sb="10" eb="12">
      <t>テイシュツ</t>
    </rPh>
    <rPh sb="13" eb="16">
      <t>ケンシュウカイ</t>
    </rPh>
    <rPh sb="17" eb="19">
      <t>アンナイ</t>
    </rPh>
    <rPh sb="29" eb="31">
      <t>デンシ</t>
    </rPh>
    <rPh sb="31" eb="33">
      <t>シンセイ</t>
    </rPh>
    <rPh sb="34" eb="36">
      <t>キボウ</t>
    </rPh>
    <phoneticPr fontId="1"/>
  </si>
  <si>
    <r>
      <t xml:space="preserve">間食
</t>
    </r>
    <r>
      <rPr>
        <sz val="8"/>
        <rFont val="ＭＳ Ｐゴシック"/>
        <family val="3"/>
        <charset val="128"/>
      </rPr>
      <t>（昼食後）</t>
    </r>
    <rPh sb="0" eb="2">
      <t>カンショク</t>
    </rPh>
    <rPh sb="4" eb="7">
      <t>チュウショクゴ</t>
    </rPh>
    <phoneticPr fontId="1"/>
  </si>
  <si>
    <r>
      <t>給食施設栄養管理報告書</t>
    </r>
    <r>
      <rPr>
        <b/>
        <sz val="12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>（保育所・幼稚園等）</t>
    </r>
    <r>
      <rPr>
        <sz val="10"/>
        <color rgb="FFFF0000"/>
        <rFont val="ＭＳ Ｐゴシック"/>
        <family val="3"/>
        <charset val="128"/>
      </rPr>
      <t>【その他の給食施設用】</t>
    </r>
    <rPh sb="0" eb="2">
      <t>キュウショク</t>
    </rPh>
    <rPh sb="2" eb="4">
      <t>シセツ</t>
    </rPh>
    <rPh sb="4" eb="6">
      <t>エイヨウ</t>
    </rPh>
    <rPh sb="6" eb="8">
      <t>カンリ</t>
    </rPh>
    <rPh sb="8" eb="10">
      <t>ホウコク</t>
    </rPh>
    <rPh sb="10" eb="11">
      <t>ショ</t>
    </rPh>
    <rPh sb="13" eb="15">
      <t>ホイク</t>
    </rPh>
    <rPh sb="15" eb="16">
      <t>ショ</t>
    </rPh>
    <rPh sb="17" eb="20">
      <t>ヨウチエン</t>
    </rPh>
    <rPh sb="20" eb="21">
      <t>ナド</t>
    </rPh>
    <rPh sb="21" eb="22">
      <t>コウトウ</t>
    </rPh>
    <rPh sb="25" eb="26">
      <t>タ</t>
    </rPh>
    <rPh sb="27" eb="29">
      <t>キュウショク</t>
    </rPh>
    <rPh sb="29" eb="31">
      <t>シセツ</t>
    </rPh>
    <rPh sb="31" eb="32">
      <t>ヨウ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</si>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</sst>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_ "/>
    <numFmt numFmtId="177" formatCode="#,##0_ "/>
    <numFmt numFmtId="178" formatCode="#,##0_);[Red]\(#,##0\)"/>
    <numFmt numFmtId="179" formatCode="#,##0.0_);[Red]\(#,##0.0\)"/>
    <numFmt numFmtId="180" formatCode="#,##0.00_);[Red]\(#,##0.00\)"/>
    <numFmt numFmtId="181" formatCode="0.0%"/>
    <numFmt numFmtId="182" formatCode="0.0_);[Red]\(0.0\)"/>
    <numFmt numFmtId="183" formatCode="0.0_ ;[Red]\-0.0\ "/>
    <numFmt numFmtId="184" formatCode="#,##0.0_ "/>
  </numFmts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bscript"/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メイリオ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7.5"/>
      <name val="ＭＳ Ｐゴシック"/>
      <family val="3"/>
      <charset val="128"/>
    </font>
    <font>
      <sz val="9.5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lightGray">
        <fgColor rgb="FF66FF33"/>
      </patternFill>
    </fill>
    <fill>
      <patternFill patternType="solid">
        <fgColor rgb="FFFFFF66"/>
        <bgColor indexed="64"/>
      </patternFill>
    </fill>
    <fill>
      <patternFill patternType="solid">
        <fgColor rgb="FFFFFF66"/>
        <bgColor auto="1"/>
      </patternFill>
    </fill>
    <fill>
      <patternFill patternType="solid">
        <fgColor rgb="FFFFFF66"/>
        <bgColor rgb="FF66FF33"/>
      </patternFill>
    </fill>
    <fill>
      <patternFill patternType="gray125">
        <fgColor theme="5"/>
      </patternFill>
    </fill>
    <fill>
      <patternFill patternType="gray125">
        <fgColor theme="5"/>
        <bgColor rgb="FFFFFF66"/>
      </patternFill>
    </fill>
  </fills>
  <borders count="1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theme="0" tint="-0.24994659260841701"/>
      </right>
      <top style="thin">
        <color indexed="64"/>
      </top>
      <bottom/>
      <diagonal/>
    </border>
    <border>
      <left/>
      <right style="hair">
        <color theme="0" tint="-0.24994659260841701"/>
      </right>
      <top/>
      <bottom style="thin">
        <color indexed="64"/>
      </bottom>
      <diagonal/>
    </border>
    <border>
      <left/>
      <right style="hair">
        <color theme="0" tint="-0.24994659260841701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0" tint="-0.499984740745262"/>
      </left>
      <right/>
      <top style="thin">
        <color indexed="64"/>
      </top>
      <bottom/>
      <diagonal/>
    </border>
    <border>
      <left style="hair">
        <color theme="0" tint="-0.499984740745262"/>
      </left>
      <right/>
      <top/>
      <bottom style="thin">
        <color indexed="64"/>
      </bottom>
      <diagonal/>
    </border>
    <border>
      <left/>
      <right style="hair">
        <color theme="0" tint="-0.499984740745262"/>
      </right>
      <top style="thin">
        <color indexed="64"/>
      </top>
      <bottom/>
      <diagonal/>
    </border>
    <border>
      <left/>
      <right style="hair">
        <color theme="0" tint="-0.499984740745262"/>
      </right>
      <top/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theme="1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theme="1"/>
      </bottom>
      <diagonal/>
    </border>
    <border>
      <left style="dotted">
        <color indexed="64"/>
      </left>
      <right style="hair">
        <color theme="0" tint="-0.499984740745262"/>
      </right>
      <top style="thin">
        <color indexed="64"/>
      </top>
      <bottom style="thin">
        <color theme="1"/>
      </bottom>
      <diagonal/>
    </border>
    <border>
      <left/>
      <right style="dotted">
        <color indexed="64"/>
      </right>
      <top style="thin">
        <color indexed="64"/>
      </top>
      <bottom style="thin">
        <color theme="1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thin">
        <color theme="1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 style="dotted">
        <color theme="0" tint="-0.249977111117893"/>
      </bottom>
      <diagonal/>
    </border>
    <border>
      <left/>
      <right/>
      <top/>
      <bottom style="dotted">
        <color theme="0" tint="-0.249977111117893"/>
      </bottom>
      <diagonal/>
    </border>
    <border>
      <left/>
      <right style="thin">
        <color indexed="64"/>
      </right>
      <top style="dotted">
        <color theme="0" tint="-0.249977111117893"/>
      </top>
      <bottom style="medium">
        <color indexed="64"/>
      </bottom>
      <diagonal/>
    </border>
    <border>
      <left/>
      <right/>
      <top style="dotted">
        <color theme="0" tint="-0.249977111117893"/>
      </top>
      <bottom/>
      <diagonal/>
    </border>
    <border>
      <left/>
      <right style="thin">
        <color indexed="64"/>
      </right>
      <top style="dotted">
        <color theme="0" tint="-0.249977111117893"/>
      </top>
      <bottom/>
      <diagonal/>
    </border>
    <border>
      <left/>
      <right/>
      <top style="dotted">
        <color theme="0" tint="-0.249977111117893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dotted">
        <color theme="0" tint="-0.249977111117893"/>
      </bottom>
      <diagonal/>
    </border>
    <border>
      <left/>
      <right/>
      <top style="hair">
        <color indexed="64"/>
      </top>
      <bottom style="dotted">
        <color theme="0" tint="-0.249977111117893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>
      <alignment vertical="center"/>
    </xf>
  </cellStyleXfs>
  <cellXfs count="123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6" fillId="0" borderId="7" xfId="0" applyFont="1" applyBorder="1" applyAlignment="1">
      <alignment horizontal="centerContinuous" vertical="center" shrinkToFit="1"/>
    </xf>
    <xf numFmtId="0" fontId="0" fillId="0" borderId="23" xfId="0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8" xfId="0" applyBorder="1" applyAlignment="1">
      <alignment horizontal="centerContinuous" vertical="center" shrinkToFit="1"/>
    </xf>
    <xf numFmtId="0" fontId="6" fillId="0" borderId="8" xfId="0" applyFont="1" applyBorder="1" applyAlignment="1">
      <alignment horizontal="centerContinuous" vertical="center" shrinkToFit="1"/>
    </xf>
    <xf numFmtId="0" fontId="0" fillId="0" borderId="0" xfId="0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6" fillId="0" borderId="7" xfId="0" applyFont="1" applyBorder="1" applyAlignment="1">
      <alignment horizontal="centerContinuous" vertical="center"/>
    </xf>
    <xf numFmtId="0" fontId="10" fillId="0" borderId="23" xfId="0" applyFont="1" applyBorder="1" applyAlignment="1">
      <alignment horizontal="centerContinuous" vertical="center"/>
    </xf>
    <xf numFmtId="0" fontId="10" fillId="0" borderId="1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8" xfId="0" applyFont="1" applyBorder="1" applyAlignment="1">
      <alignment horizontal="centerContinuous" vertical="center"/>
    </xf>
    <xf numFmtId="0" fontId="10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 shrinkToFit="1"/>
    </xf>
    <xf numFmtId="0" fontId="10" fillId="0" borderId="12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10" fillId="0" borderId="23" xfId="0" applyFont="1" applyBorder="1" applyAlignment="1">
      <alignment horizontal="centerContinuous" vertical="center" shrinkToFit="1"/>
    </xf>
    <xf numFmtId="0" fontId="10" fillId="0" borderId="8" xfId="0" applyFont="1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Continuous" vertical="center" shrinkToFit="1"/>
    </xf>
    <xf numFmtId="0" fontId="6" fillId="0" borderId="0" xfId="0" applyFont="1" applyBorder="1" applyAlignment="1">
      <alignment horizontal="centerContinuous" vertical="center" shrinkToFit="1"/>
    </xf>
    <xf numFmtId="0" fontId="0" fillId="0" borderId="0" xfId="0" applyBorder="1" applyAlignment="1">
      <alignment horizontal="centerContinuous" vertical="center" shrinkToFit="1"/>
    </xf>
    <xf numFmtId="0" fontId="0" fillId="0" borderId="13" xfId="0" applyBorder="1" applyAlignment="1">
      <alignment horizontal="centerContinuous" vertical="center" shrinkToFit="1"/>
    </xf>
    <xf numFmtId="0" fontId="10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centerContinuous" vertical="center"/>
    </xf>
    <xf numFmtId="0" fontId="10" fillId="0" borderId="23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Continuous" vertical="center" shrinkToFit="1"/>
    </xf>
    <xf numFmtId="0" fontId="6" fillId="0" borderId="23" xfId="0" applyFont="1" applyBorder="1" applyAlignment="1">
      <alignment horizontal="centerContinuous" vertical="center"/>
    </xf>
    <xf numFmtId="0" fontId="6" fillId="0" borderId="9" xfId="0" applyFont="1" applyFill="1" applyBorder="1" applyAlignment="1">
      <alignment vertical="center"/>
    </xf>
    <xf numFmtId="181" fontId="7" fillId="0" borderId="8" xfId="1" applyNumberFormat="1" applyFont="1" applyBorder="1" applyAlignment="1">
      <alignment horizontal="centerContinuous" vertical="center"/>
    </xf>
    <xf numFmtId="0" fontId="7" fillId="0" borderId="8" xfId="0" applyFont="1" applyBorder="1" applyAlignment="1">
      <alignment horizontal="centerContinuous" vertical="center"/>
    </xf>
    <xf numFmtId="0" fontId="5" fillId="2" borderId="2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5" fillId="2" borderId="58" xfId="0" applyFont="1" applyFill="1" applyBorder="1" applyAlignment="1">
      <alignment vertical="center"/>
    </xf>
    <xf numFmtId="0" fontId="5" fillId="2" borderId="57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3" borderId="58" xfId="0" applyFont="1" applyFill="1" applyBorder="1" applyAlignment="1">
      <alignment horizontal="left" vertical="center"/>
    </xf>
    <xf numFmtId="0" fontId="5" fillId="3" borderId="57" xfId="0" applyFont="1" applyFill="1" applyBorder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6" fillId="0" borderId="58" xfId="0" applyFont="1" applyBorder="1" applyAlignment="1">
      <alignment horizontal="center" vertical="center" shrinkToFit="1"/>
    </xf>
    <xf numFmtId="0" fontId="6" fillId="0" borderId="118" xfId="0" applyFont="1" applyBorder="1" applyAlignment="1">
      <alignment horizontal="center" vertical="center" shrinkToFit="1"/>
    </xf>
    <xf numFmtId="0" fontId="6" fillId="2" borderId="112" xfId="0" applyFont="1" applyFill="1" applyBorder="1" applyAlignment="1">
      <alignment vertical="center"/>
    </xf>
    <xf numFmtId="0" fontId="0" fillId="0" borderId="118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112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19" xfId="0" applyFont="1" applyBorder="1" applyAlignment="1">
      <alignment horizontal="center" vertical="center" shrinkToFit="1"/>
    </xf>
    <xf numFmtId="0" fontId="5" fillId="6" borderId="8" xfId="0" applyFont="1" applyFill="1" applyBorder="1" applyAlignment="1">
      <alignment vertical="center"/>
    </xf>
    <xf numFmtId="0" fontId="0" fillId="6" borderId="0" xfId="0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178" fontId="3" fillId="3" borderId="7" xfId="0" applyNumberFormat="1" applyFont="1" applyFill="1" applyBorder="1" applyAlignment="1">
      <alignment horizontal="right" vertical="center"/>
    </xf>
    <xf numFmtId="178" fontId="3" fillId="3" borderId="8" xfId="0" applyNumberFormat="1" applyFont="1" applyFill="1" applyBorder="1" applyAlignment="1">
      <alignment horizontal="right" vertical="center"/>
    </xf>
    <xf numFmtId="178" fontId="3" fillId="3" borderId="15" xfId="0" applyNumberFormat="1" applyFont="1" applyFill="1" applyBorder="1" applyAlignment="1">
      <alignment horizontal="right" vertical="center"/>
    </xf>
    <xf numFmtId="178" fontId="3" fillId="3" borderId="5" xfId="0" applyNumberFormat="1" applyFont="1" applyFill="1" applyBorder="1" applyAlignment="1">
      <alignment horizontal="right" vertical="center"/>
    </xf>
    <xf numFmtId="178" fontId="3" fillId="3" borderId="6" xfId="0" applyNumberFormat="1" applyFont="1" applyFill="1" applyBorder="1" applyAlignment="1">
      <alignment horizontal="right" vertical="center"/>
    </xf>
    <xf numFmtId="178" fontId="3" fillId="3" borderId="42" xfId="0" applyNumberFormat="1" applyFont="1" applyFill="1" applyBorder="1" applyAlignment="1">
      <alignment horizontal="right" vertical="center"/>
    </xf>
    <xf numFmtId="178" fontId="3" fillId="2" borderId="7" xfId="0" applyNumberFormat="1" applyFont="1" applyFill="1" applyBorder="1" applyAlignment="1">
      <alignment horizontal="right" vertical="center"/>
    </xf>
    <xf numFmtId="178" fontId="3" fillId="2" borderId="8" xfId="0" applyNumberFormat="1" applyFont="1" applyFill="1" applyBorder="1" applyAlignment="1">
      <alignment horizontal="right" vertical="center"/>
    </xf>
    <xf numFmtId="178" fontId="3" fillId="2" borderId="23" xfId="0" applyNumberFormat="1" applyFont="1" applyFill="1" applyBorder="1" applyAlignment="1">
      <alignment horizontal="right" vertical="center"/>
    </xf>
    <xf numFmtId="178" fontId="3" fillId="2" borderId="5" xfId="0" applyNumberFormat="1" applyFont="1" applyFill="1" applyBorder="1" applyAlignment="1">
      <alignment horizontal="right" vertical="center"/>
    </xf>
    <xf numFmtId="178" fontId="3" fillId="2" borderId="6" xfId="0" applyNumberFormat="1" applyFont="1" applyFill="1" applyBorder="1" applyAlignment="1">
      <alignment horizontal="right" vertical="center"/>
    </xf>
    <xf numFmtId="178" fontId="3" fillId="2" borderId="12" xfId="0" applyNumberFormat="1" applyFont="1" applyFill="1" applyBorder="1" applyAlignment="1">
      <alignment horizontal="right" vertical="center"/>
    </xf>
    <xf numFmtId="0" fontId="0" fillId="6" borderId="9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177" fontId="3" fillId="2" borderId="146" xfId="0" applyNumberFormat="1" applyFont="1" applyFill="1" applyBorder="1" applyAlignment="1">
      <alignment horizontal="right" vertical="center"/>
    </xf>
    <xf numFmtId="177" fontId="3" fillId="2" borderId="8" xfId="0" applyNumberFormat="1" applyFont="1" applyFill="1" applyBorder="1" applyAlignment="1">
      <alignment horizontal="right" vertical="center"/>
    </xf>
    <xf numFmtId="177" fontId="3" fillId="2" borderId="15" xfId="0" applyNumberFormat="1" applyFont="1" applyFill="1" applyBorder="1" applyAlignment="1">
      <alignment horizontal="right" vertical="center"/>
    </xf>
    <xf numFmtId="177" fontId="3" fillId="2" borderId="147" xfId="0" applyNumberFormat="1" applyFont="1" applyFill="1" applyBorder="1" applyAlignment="1">
      <alignment horizontal="right" vertical="center"/>
    </xf>
    <xf numFmtId="177" fontId="3" fillId="2" borderId="6" xfId="0" applyNumberFormat="1" applyFont="1" applyFill="1" applyBorder="1" applyAlignment="1">
      <alignment horizontal="right" vertical="center"/>
    </xf>
    <xf numFmtId="177" fontId="3" fillId="2" borderId="42" xfId="0" applyNumberFormat="1" applyFont="1" applyFill="1" applyBorder="1" applyAlignment="1">
      <alignment horizontal="right" vertical="center"/>
    </xf>
    <xf numFmtId="177" fontId="3" fillId="2" borderId="7" xfId="0" applyNumberFormat="1" applyFont="1" applyFill="1" applyBorder="1" applyAlignment="1">
      <alignment horizontal="right" vertical="center"/>
    </xf>
    <xf numFmtId="177" fontId="3" fillId="2" borderId="148" xfId="0" applyNumberFormat="1" applyFont="1" applyFill="1" applyBorder="1" applyAlignment="1">
      <alignment horizontal="right" vertical="center"/>
    </xf>
    <xf numFmtId="177" fontId="3" fillId="2" borderId="5" xfId="0" applyNumberFormat="1" applyFont="1" applyFill="1" applyBorder="1" applyAlignment="1">
      <alignment horizontal="right" vertical="center"/>
    </xf>
    <xf numFmtId="177" fontId="3" fillId="2" borderId="149" xfId="0" applyNumberFormat="1" applyFont="1" applyFill="1" applyBorder="1" applyAlignment="1">
      <alignment horizontal="right" vertical="center"/>
    </xf>
    <xf numFmtId="177" fontId="3" fillId="2" borderId="23" xfId="0" applyNumberFormat="1" applyFont="1" applyFill="1" applyBorder="1" applyAlignment="1">
      <alignment horizontal="right" vertical="center"/>
    </xf>
    <xf numFmtId="177" fontId="3" fillId="2" borderId="12" xfId="0" applyNumberFormat="1" applyFont="1" applyFill="1" applyBorder="1" applyAlignment="1">
      <alignment horizontal="right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5" fillId="2" borderId="45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right" vertical="center"/>
    </xf>
    <xf numFmtId="0" fontId="5" fillId="6" borderId="1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left" vertical="center" shrinkToFit="1"/>
    </xf>
    <xf numFmtId="0" fontId="5" fillId="2" borderId="21" xfId="0" applyFont="1" applyFill="1" applyBorder="1" applyAlignment="1">
      <alignment horizontal="left" vertical="center" shrinkToFit="1"/>
    </xf>
    <xf numFmtId="0" fontId="5" fillId="6" borderId="2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left" vertical="center" shrinkToFit="1"/>
    </xf>
    <xf numFmtId="0" fontId="5" fillId="2" borderId="22" xfId="0" applyFont="1" applyFill="1" applyBorder="1" applyAlignment="1">
      <alignment horizontal="left" vertical="center" shrinkToFit="1"/>
    </xf>
    <xf numFmtId="0" fontId="5" fillId="6" borderId="1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6" borderId="129" xfId="0" applyFont="1" applyFill="1" applyBorder="1" applyAlignment="1">
      <alignment horizontal="left" vertical="center"/>
    </xf>
    <xf numFmtId="0" fontId="5" fillId="6" borderId="103" xfId="0" applyFont="1" applyFill="1" applyBorder="1" applyAlignment="1">
      <alignment horizontal="left" vertical="center"/>
    </xf>
    <xf numFmtId="0" fontId="5" fillId="6" borderId="130" xfId="0" applyFont="1" applyFill="1" applyBorder="1" applyAlignment="1">
      <alignment horizontal="left" vertical="center"/>
    </xf>
    <xf numFmtId="0" fontId="5" fillId="6" borderId="81" xfId="0" applyFont="1" applyFill="1" applyBorder="1" applyAlignment="1">
      <alignment horizontal="left" vertical="center"/>
    </xf>
    <xf numFmtId="0" fontId="5" fillId="6" borderId="82" xfId="0" applyFont="1" applyFill="1" applyBorder="1" applyAlignment="1">
      <alignment horizontal="left" vertical="center"/>
    </xf>
    <xf numFmtId="0" fontId="5" fillId="6" borderId="83" xfId="0" applyFont="1" applyFill="1" applyBorder="1" applyAlignment="1">
      <alignment horizontal="left" vertical="center"/>
    </xf>
    <xf numFmtId="0" fontId="5" fillId="0" borderId="45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13" xfId="0" applyBorder="1" applyAlignment="1">
      <alignment vertical="top"/>
    </xf>
    <xf numFmtId="0" fontId="0" fillId="0" borderId="45" xfId="0" applyBorder="1" applyAlignment="1">
      <alignment vertical="top"/>
    </xf>
    <xf numFmtId="0" fontId="0" fillId="0" borderId="46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4" xfId="0" applyBorder="1" applyAlignment="1">
      <alignment vertical="top"/>
    </xf>
    <xf numFmtId="0" fontId="5" fillId="0" borderId="9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7" fillId="0" borderId="2" xfId="0" applyFont="1" applyBorder="1" applyAlignment="1">
      <alignment horizontal="left"/>
    </xf>
    <xf numFmtId="0" fontId="7" fillId="2" borderId="0" xfId="0" applyFont="1" applyFill="1" applyBorder="1" applyAlignment="1">
      <alignment horizontal="left" vertical="center" shrinkToFit="1"/>
    </xf>
    <xf numFmtId="0" fontId="7" fillId="2" borderId="17" xfId="0" applyFont="1" applyFill="1" applyBorder="1" applyAlignment="1">
      <alignment horizontal="left" vertical="center" shrinkToFit="1"/>
    </xf>
    <xf numFmtId="0" fontId="6" fillId="2" borderId="13" xfId="0" applyFont="1" applyFill="1" applyBorder="1" applyAlignment="1">
      <alignment horizontal="right" vertical="center"/>
    </xf>
    <xf numFmtId="0" fontId="6" fillId="2" borderId="14" xfId="0" applyFont="1" applyFill="1" applyBorder="1" applyAlignment="1">
      <alignment horizontal="right" vertical="center"/>
    </xf>
    <xf numFmtId="0" fontId="5" fillId="6" borderId="113" xfId="0" applyFont="1" applyFill="1" applyBorder="1" applyAlignment="1">
      <alignment horizontal="left" vertical="center"/>
    </xf>
    <xf numFmtId="0" fontId="5" fillId="6" borderId="111" xfId="0" applyFont="1" applyFill="1" applyBorder="1" applyAlignment="1">
      <alignment horizontal="left" vertical="center"/>
    </xf>
    <xf numFmtId="0" fontId="5" fillId="6" borderId="110" xfId="0" applyFont="1" applyFill="1" applyBorder="1" applyAlignment="1">
      <alignment horizontal="left" vertical="center"/>
    </xf>
    <xf numFmtId="0" fontId="5" fillId="6" borderId="112" xfId="0" applyFont="1" applyFill="1" applyBorder="1" applyAlignment="1">
      <alignment horizontal="left" vertical="center"/>
    </xf>
    <xf numFmtId="0" fontId="5" fillId="0" borderId="45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48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42" xfId="0" applyFont="1" applyBorder="1" applyAlignment="1">
      <alignment horizontal="left" vertical="top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5" fillId="6" borderId="135" xfId="0" applyFont="1" applyFill="1" applyBorder="1" applyAlignment="1">
      <alignment horizontal="center" vertical="center" shrinkToFit="1"/>
    </xf>
    <xf numFmtId="0" fontId="5" fillId="6" borderId="27" xfId="0" applyFont="1" applyFill="1" applyBorder="1" applyAlignment="1">
      <alignment horizontal="center" vertical="center" shrinkToFit="1"/>
    </xf>
    <xf numFmtId="0" fontId="5" fillId="6" borderId="133" xfId="0" applyFont="1" applyFill="1" applyBorder="1" applyAlignment="1">
      <alignment horizontal="center" vertical="center" shrinkToFit="1"/>
    </xf>
    <xf numFmtId="0" fontId="5" fillId="6" borderId="136" xfId="0" applyFont="1" applyFill="1" applyBorder="1" applyAlignment="1">
      <alignment horizontal="center" vertical="center" shrinkToFit="1"/>
    </xf>
    <xf numFmtId="0" fontId="5" fillId="6" borderId="20" xfId="0" applyFont="1" applyFill="1" applyBorder="1" applyAlignment="1">
      <alignment horizontal="center" vertical="center" shrinkToFit="1"/>
    </xf>
    <xf numFmtId="0" fontId="5" fillId="6" borderId="132" xfId="0" applyFont="1" applyFill="1" applyBorder="1" applyAlignment="1">
      <alignment horizontal="center" vertical="center" shrinkToFit="1"/>
    </xf>
    <xf numFmtId="0" fontId="5" fillId="6" borderId="27" xfId="0" applyFont="1" applyFill="1" applyBorder="1" applyAlignment="1">
      <alignment horizontal="center" vertical="center"/>
    </xf>
    <xf numFmtId="0" fontId="5" fillId="6" borderId="66" xfId="0" applyFont="1" applyFill="1" applyBorder="1" applyAlignment="1">
      <alignment horizontal="center" vertical="center"/>
    </xf>
    <xf numFmtId="178" fontId="3" fillId="2" borderId="27" xfId="0" applyNumberFormat="1" applyFont="1" applyFill="1" applyBorder="1" applyAlignment="1">
      <alignment horizontal="right" vertical="center"/>
    </xf>
    <xf numFmtId="178" fontId="3" fillId="2" borderId="133" xfId="0" applyNumberFormat="1" applyFont="1" applyFill="1" applyBorder="1" applyAlignment="1">
      <alignment horizontal="right" vertical="center"/>
    </xf>
    <xf numFmtId="178" fontId="3" fillId="2" borderId="20" xfId="0" applyNumberFormat="1" applyFont="1" applyFill="1" applyBorder="1" applyAlignment="1">
      <alignment horizontal="right" vertical="center"/>
    </xf>
    <xf numFmtId="178" fontId="3" fillId="2" borderId="132" xfId="0" applyNumberFormat="1" applyFont="1" applyFill="1" applyBorder="1" applyAlignment="1">
      <alignment horizontal="right" vertical="center"/>
    </xf>
    <xf numFmtId="178" fontId="3" fillId="2" borderId="30" xfId="0" applyNumberFormat="1" applyFont="1" applyFill="1" applyBorder="1" applyAlignment="1">
      <alignment horizontal="right" vertical="center"/>
    </xf>
    <xf numFmtId="178" fontId="3" fillId="2" borderId="24" xfId="0" applyNumberFormat="1" applyFont="1" applyFill="1" applyBorder="1" applyAlignment="1">
      <alignment horizontal="right" vertical="center"/>
    </xf>
    <xf numFmtId="178" fontId="3" fillId="2" borderId="25" xfId="0" applyNumberFormat="1" applyFont="1" applyFill="1" applyBorder="1" applyAlignment="1">
      <alignment horizontal="righ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23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176" fontId="7" fillId="2" borderId="8" xfId="0" applyNumberFormat="1" applyFont="1" applyFill="1" applyBorder="1" applyAlignment="1">
      <alignment horizontal="center" vertical="center" shrinkToFit="1"/>
    </xf>
    <xf numFmtId="176" fontId="7" fillId="2" borderId="6" xfId="0" applyNumberFormat="1" applyFont="1" applyFill="1" applyBorder="1" applyAlignment="1">
      <alignment horizontal="center" vertical="center" shrinkToFit="1"/>
    </xf>
    <xf numFmtId="0" fontId="7" fillId="2" borderId="33" xfId="0" applyFont="1" applyFill="1" applyBorder="1" applyAlignment="1">
      <alignment horizontal="left" vertical="center"/>
    </xf>
    <xf numFmtId="0" fontId="7" fillId="2" borderId="34" xfId="0" applyFont="1" applyFill="1" applyBorder="1" applyAlignment="1">
      <alignment horizontal="left" vertical="center"/>
    </xf>
    <xf numFmtId="0" fontId="6" fillId="6" borderId="28" xfId="0" applyFont="1" applyFill="1" applyBorder="1" applyAlignment="1">
      <alignment horizontal="center" vertical="center" textRotation="255" wrapText="1"/>
    </xf>
    <xf numFmtId="0" fontId="6" fillId="6" borderId="131" xfId="0" applyFont="1" applyFill="1" applyBorder="1" applyAlignment="1">
      <alignment horizontal="center" vertical="center" textRotation="255"/>
    </xf>
    <xf numFmtId="0" fontId="6" fillId="6" borderId="28" xfId="0" applyFont="1" applyFill="1" applyBorder="1" applyAlignment="1">
      <alignment horizontal="center" vertical="center" textRotation="255"/>
    </xf>
    <xf numFmtId="0" fontId="5" fillId="6" borderId="134" xfId="0" applyFont="1" applyFill="1" applyBorder="1" applyAlignment="1">
      <alignment horizontal="center" vertical="center"/>
    </xf>
    <xf numFmtId="0" fontId="5" fillId="6" borderId="131" xfId="0" applyFont="1" applyFill="1" applyBorder="1" applyAlignment="1">
      <alignment horizontal="center" vertical="center"/>
    </xf>
    <xf numFmtId="0" fontId="5" fillId="6" borderId="137" xfId="0" applyFont="1" applyFill="1" applyBorder="1" applyAlignment="1">
      <alignment horizontal="center" vertical="center"/>
    </xf>
    <xf numFmtId="0" fontId="5" fillId="6" borderId="138" xfId="0" applyFont="1" applyFill="1" applyBorder="1" applyAlignment="1">
      <alignment horizontal="center" vertical="center"/>
    </xf>
    <xf numFmtId="0" fontId="5" fillId="6" borderId="139" xfId="0" applyFont="1" applyFill="1" applyBorder="1" applyAlignment="1">
      <alignment horizontal="center" vertical="center"/>
    </xf>
    <xf numFmtId="0" fontId="5" fillId="6" borderId="57" xfId="0" applyFont="1" applyFill="1" applyBorder="1" applyAlignment="1">
      <alignment horizontal="center" vertical="center" shrinkToFit="1"/>
    </xf>
    <xf numFmtId="0" fontId="5" fillId="6" borderId="19" xfId="0" applyFont="1" applyFill="1" applyBorder="1" applyAlignment="1">
      <alignment horizontal="center" vertical="center" shrinkToFit="1"/>
    </xf>
    <xf numFmtId="0" fontId="5" fillId="6" borderId="130" xfId="0" applyFont="1" applyFill="1" applyBorder="1" applyAlignment="1">
      <alignment horizontal="center" vertical="center" shrinkToFit="1"/>
    </xf>
    <xf numFmtId="0" fontId="5" fillId="6" borderId="138" xfId="0" applyFont="1" applyFill="1" applyBorder="1" applyAlignment="1">
      <alignment horizontal="center" vertical="center" shrinkToFit="1"/>
    </xf>
    <xf numFmtId="179" fontId="3" fillId="5" borderId="19" xfId="0" applyNumberFormat="1" applyFont="1" applyFill="1" applyBorder="1" applyAlignment="1">
      <alignment horizontal="right" vertical="center"/>
    </xf>
    <xf numFmtId="179" fontId="3" fillId="5" borderId="131" xfId="0" applyNumberFormat="1" applyFont="1" applyFill="1" applyBorder="1" applyAlignment="1">
      <alignment horizontal="right" vertical="center"/>
    </xf>
    <xf numFmtId="179" fontId="3" fillId="5" borderId="138" xfId="0" applyNumberFormat="1" applyFont="1" applyFill="1" applyBorder="1" applyAlignment="1">
      <alignment horizontal="right" vertical="center"/>
    </xf>
    <xf numFmtId="179" fontId="3" fillId="5" borderId="139" xfId="0" applyNumberFormat="1" applyFont="1" applyFill="1" applyBorder="1" applyAlignment="1">
      <alignment horizontal="right" vertical="center"/>
    </xf>
    <xf numFmtId="179" fontId="3" fillId="5" borderId="57" xfId="0" applyNumberFormat="1" applyFont="1" applyFill="1" applyBorder="1" applyAlignment="1">
      <alignment horizontal="right" vertical="center"/>
    </xf>
    <xf numFmtId="179" fontId="3" fillId="5" borderId="21" xfId="0" applyNumberFormat="1" applyFont="1" applyFill="1" applyBorder="1" applyAlignment="1">
      <alignment horizontal="right" vertical="center"/>
    </xf>
    <xf numFmtId="179" fontId="3" fillId="5" borderId="130" xfId="0" applyNumberFormat="1" applyFont="1" applyFill="1" applyBorder="1" applyAlignment="1">
      <alignment horizontal="right" vertical="center"/>
    </xf>
    <xf numFmtId="179" fontId="3" fillId="5" borderId="140" xfId="0" applyNumberFormat="1" applyFont="1" applyFill="1" applyBorder="1" applyAlignment="1">
      <alignment horizontal="right" vertical="center"/>
    </xf>
    <xf numFmtId="0" fontId="7" fillId="6" borderId="1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179" fontId="3" fillId="2" borderId="19" xfId="0" applyNumberFormat="1" applyFont="1" applyFill="1" applyBorder="1" applyAlignment="1">
      <alignment horizontal="right" vertical="center"/>
    </xf>
    <xf numFmtId="179" fontId="3" fillId="2" borderId="131" xfId="0" applyNumberFormat="1" applyFont="1" applyFill="1" applyBorder="1" applyAlignment="1">
      <alignment horizontal="right" vertical="center"/>
    </xf>
    <xf numFmtId="179" fontId="3" fillId="2" borderId="57" xfId="0" applyNumberFormat="1" applyFont="1" applyFill="1" applyBorder="1" applyAlignment="1">
      <alignment horizontal="right" vertical="center"/>
    </xf>
    <xf numFmtId="179" fontId="3" fillId="2" borderId="21" xfId="0" applyNumberFormat="1" applyFont="1" applyFill="1" applyBorder="1" applyAlignment="1">
      <alignment horizontal="right" vertical="center"/>
    </xf>
    <xf numFmtId="0" fontId="5" fillId="6" borderId="39" xfId="0" applyFont="1" applyFill="1" applyBorder="1" applyAlignment="1">
      <alignment horizontal="center" vertical="center" textRotation="255" wrapText="1"/>
    </xf>
    <xf numFmtId="0" fontId="5" fillId="6" borderId="40" xfId="0" applyFont="1" applyFill="1" applyBorder="1" applyAlignment="1">
      <alignment horizontal="center" vertical="center" textRotation="255" wrapText="1"/>
    </xf>
    <xf numFmtId="0" fontId="5" fillId="6" borderId="41" xfId="0" applyFont="1" applyFill="1" applyBorder="1" applyAlignment="1">
      <alignment horizontal="center" vertical="center" textRotation="255" wrapText="1"/>
    </xf>
    <xf numFmtId="0" fontId="5" fillId="6" borderId="141" xfId="0" applyFont="1" applyFill="1" applyBorder="1" applyAlignment="1">
      <alignment horizontal="center" vertical="center"/>
    </xf>
    <xf numFmtId="0" fontId="5" fillId="6" borderId="142" xfId="0" applyFont="1" applyFill="1" applyBorder="1" applyAlignment="1">
      <alignment horizontal="center" vertical="center"/>
    </xf>
    <xf numFmtId="0" fontId="5" fillId="6" borderId="143" xfId="0" applyFont="1" applyFill="1" applyBorder="1" applyAlignment="1">
      <alignment horizontal="center" vertical="center"/>
    </xf>
    <xf numFmtId="0" fontId="5" fillId="6" borderId="144" xfId="0" applyFont="1" applyFill="1" applyBorder="1" applyAlignment="1">
      <alignment horizontal="center" vertical="center" shrinkToFit="1"/>
    </xf>
    <xf numFmtId="0" fontId="5" fillId="6" borderId="142" xfId="0" applyFont="1" applyFill="1" applyBorder="1" applyAlignment="1">
      <alignment horizontal="center" vertical="center" shrinkToFit="1"/>
    </xf>
    <xf numFmtId="179" fontId="3" fillId="5" borderId="142" xfId="0" applyNumberFormat="1" applyFont="1" applyFill="1" applyBorder="1" applyAlignment="1">
      <alignment horizontal="right" vertical="center"/>
    </xf>
    <xf numFmtId="179" fontId="3" fillId="5" borderId="143" xfId="0" applyNumberFormat="1" applyFont="1" applyFill="1" applyBorder="1" applyAlignment="1">
      <alignment horizontal="right" vertical="center"/>
    </xf>
    <xf numFmtId="179" fontId="3" fillId="5" borderId="144" xfId="0" applyNumberFormat="1" applyFont="1" applyFill="1" applyBorder="1" applyAlignment="1">
      <alignment horizontal="right" vertical="center"/>
    </xf>
    <xf numFmtId="179" fontId="3" fillId="5" borderId="145" xfId="0" applyNumberFormat="1" applyFont="1" applyFill="1" applyBorder="1" applyAlignment="1">
      <alignment horizontal="right" vertical="center"/>
    </xf>
    <xf numFmtId="0" fontId="5" fillId="6" borderId="28" xfId="0" applyFont="1" applyFill="1" applyBorder="1" applyAlignment="1">
      <alignment horizontal="center" vertical="center" textRotation="255"/>
    </xf>
    <xf numFmtId="0" fontId="5" fillId="6" borderId="131" xfId="0" applyFont="1" applyFill="1" applyBorder="1" applyAlignment="1">
      <alignment horizontal="center" vertical="center" textRotation="255"/>
    </xf>
    <xf numFmtId="0" fontId="5" fillId="6" borderId="29" xfId="0" applyFont="1" applyFill="1" applyBorder="1" applyAlignment="1">
      <alignment horizontal="center" vertical="center" textRotation="255"/>
    </xf>
    <xf numFmtId="0" fontId="5" fillId="6" borderId="132" xfId="0" applyFont="1" applyFill="1" applyBorder="1" applyAlignment="1">
      <alignment horizontal="center" vertical="center" textRotation="255"/>
    </xf>
    <xf numFmtId="0" fontId="5" fillId="6" borderId="134" xfId="0" applyFont="1" applyFill="1" applyBorder="1" applyAlignment="1">
      <alignment horizontal="center" vertical="center" shrinkToFit="1"/>
    </xf>
    <xf numFmtId="0" fontId="5" fillId="6" borderId="131" xfId="0" applyFont="1" applyFill="1" applyBorder="1" applyAlignment="1">
      <alignment horizontal="center" vertical="center" shrinkToFit="1"/>
    </xf>
    <xf numFmtId="0" fontId="5" fillId="6" borderId="137" xfId="0" applyFont="1" applyFill="1" applyBorder="1" applyAlignment="1">
      <alignment horizontal="center" vertical="center" shrinkToFit="1"/>
    </xf>
    <xf numFmtId="0" fontId="5" fillId="6" borderId="139" xfId="0" applyFont="1" applyFill="1" applyBorder="1" applyAlignment="1">
      <alignment horizontal="center" vertical="center" shrinkToFit="1"/>
    </xf>
    <xf numFmtId="0" fontId="5" fillId="6" borderId="57" xfId="0" applyFont="1" applyFill="1" applyBorder="1" applyAlignment="1">
      <alignment horizontal="center" vertical="center"/>
    </xf>
    <xf numFmtId="0" fontId="5" fillId="6" borderId="130" xfId="0" applyFont="1" applyFill="1" applyBorder="1" applyAlignment="1">
      <alignment horizontal="center" vertical="center"/>
    </xf>
    <xf numFmtId="178" fontId="3" fillId="2" borderId="19" xfId="0" applyNumberFormat="1" applyFont="1" applyFill="1" applyBorder="1" applyAlignment="1">
      <alignment horizontal="right" vertical="center"/>
    </xf>
    <xf numFmtId="178" fontId="3" fillId="2" borderId="131" xfId="0" applyNumberFormat="1" applyFont="1" applyFill="1" applyBorder="1" applyAlignment="1">
      <alignment horizontal="right" vertical="center"/>
    </xf>
    <xf numFmtId="178" fontId="3" fillId="2" borderId="138" xfId="0" applyNumberFormat="1" applyFont="1" applyFill="1" applyBorder="1" applyAlignment="1">
      <alignment horizontal="right" vertical="center"/>
    </xf>
    <xf numFmtId="178" fontId="3" fillId="2" borderId="139" xfId="0" applyNumberFormat="1" applyFont="1" applyFill="1" applyBorder="1" applyAlignment="1">
      <alignment horizontal="right" vertical="center"/>
    </xf>
    <xf numFmtId="178" fontId="3" fillId="2" borderId="57" xfId="0" applyNumberFormat="1" applyFont="1" applyFill="1" applyBorder="1" applyAlignment="1">
      <alignment horizontal="right" vertical="center"/>
    </xf>
    <xf numFmtId="178" fontId="3" fillId="2" borderId="21" xfId="0" applyNumberFormat="1" applyFont="1" applyFill="1" applyBorder="1" applyAlignment="1">
      <alignment horizontal="right" vertical="center"/>
    </xf>
    <xf numFmtId="178" fontId="3" fillId="2" borderId="130" xfId="0" applyNumberFormat="1" applyFont="1" applyFill="1" applyBorder="1" applyAlignment="1">
      <alignment horizontal="right" vertical="center"/>
    </xf>
    <xf numFmtId="178" fontId="3" fillId="2" borderId="140" xfId="0" applyNumberFormat="1" applyFont="1" applyFill="1" applyBorder="1" applyAlignment="1">
      <alignment horizontal="right" vertical="center"/>
    </xf>
    <xf numFmtId="0" fontId="5" fillId="6" borderId="135" xfId="0" applyFont="1" applyFill="1" applyBorder="1" applyAlignment="1">
      <alignment horizontal="center" vertical="center"/>
    </xf>
    <xf numFmtId="0" fontId="5" fillId="6" borderId="133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 shrinkToFit="1"/>
    </xf>
    <xf numFmtId="179" fontId="3" fillId="5" borderId="27" xfId="0" applyNumberFormat="1" applyFont="1" applyFill="1" applyBorder="1" applyAlignment="1">
      <alignment horizontal="right" vertical="center"/>
    </xf>
    <xf numFmtId="179" fontId="3" fillId="5" borderId="133" xfId="0" applyNumberFormat="1" applyFont="1" applyFill="1" applyBorder="1" applyAlignment="1">
      <alignment horizontal="right" vertical="center"/>
    </xf>
    <xf numFmtId="179" fontId="3" fillId="5" borderId="12" xfId="0" applyNumberFormat="1" applyFont="1" applyFill="1" applyBorder="1" applyAlignment="1">
      <alignment horizontal="right" vertical="center"/>
    </xf>
    <xf numFmtId="179" fontId="3" fillId="5" borderId="30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181" fontId="7" fillId="0" borderId="0" xfId="1" applyNumberFormat="1" applyFont="1" applyBorder="1" applyAlignment="1">
      <alignment horizontal="center" vertical="center"/>
    </xf>
    <xf numFmtId="181" fontId="7" fillId="0" borderId="13" xfId="1" applyNumberFormat="1" applyFont="1" applyBorder="1" applyAlignment="1">
      <alignment horizontal="center" vertical="center"/>
    </xf>
    <xf numFmtId="181" fontId="7" fillId="0" borderId="6" xfId="1" applyNumberFormat="1" applyFont="1" applyBorder="1" applyAlignment="1">
      <alignment horizontal="center" vertical="center"/>
    </xf>
    <xf numFmtId="181" fontId="7" fillId="0" borderId="12" xfId="1" applyNumberFormat="1" applyFont="1" applyBorder="1" applyAlignment="1">
      <alignment horizontal="center" vertical="center"/>
    </xf>
    <xf numFmtId="180" fontId="3" fillId="2" borderId="19" xfId="0" applyNumberFormat="1" applyFont="1" applyFill="1" applyBorder="1" applyAlignment="1">
      <alignment horizontal="right" vertical="center"/>
    </xf>
    <xf numFmtId="180" fontId="3" fillId="2" borderId="131" xfId="0" applyNumberFormat="1" applyFont="1" applyFill="1" applyBorder="1" applyAlignment="1">
      <alignment horizontal="right" vertical="center"/>
    </xf>
    <xf numFmtId="180" fontId="3" fillId="2" borderId="57" xfId="0" applyNumberFormat="1" applyFont="1" applyFill="1" applyBorder="1" applyAlignment="1">
      <alignment horizontal="right" vertical="center"/>
    </xf>
    <xf numFmtId="180" fontId="3" fillId="2" borderId="21" xfId="0" applyNumberFormat="1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45" xfId="0" applyFont="1" applyFill="1" applyBorder="1" applyAlignment="1">
      <alignment horizontal="center" vertical="center" wrapText="1"/>
    </xf>
    <xf numFmtId="0" fontId="5" fillId="6" borderId="120" xfId="0" applyFont="1" applyFill="1" applyBorder="1" applyAlignment="1">
      <alignment horizontal="center" vertical="center" wrapText="1"/>
    </xf>
    <xf numFmtId="0" fontId="5" fillId="6" borderId="82" xfId="0" applyFont="1" applyFill="1" applyBorder="1" applyAlignment="1">
      <alignment horizontal="center" vertical="center" wrapText="1"/>
    </xf>
    <xf numFmtId="0" fontId="5" fillId="6" borderId="119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53" xfId="0" applyFont="1" applyFill="1" applyBorder="1" applyAlignment="1">
      <alignment horizontal="center" vertical="center"/>
    </xf>
    <xf numFmtId="0" fontId="5" fillId="6" borderId="50" xfId="0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177" fontId="5" fillId="2" borderId="6" xfId="0" applyNumberFormat="1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left" vertical="center"/>
    </xf>
    <xf numFmtId="0" fontId="7" fillId="6" borderId="42" xfId="0" applyFont="1" applyFill="1" applyBorder="1" applyAlignment="1">
      <alignment horizontal="left" vertical="center"/>
    </xf>
    <xf numFmtId="0" fontId="6" fillId="6" borderId="24" xfId="0" applyFont="1" applyFill="1" applyBorder="1" applyAlignment="1">
      <alignment horizontal="center" vertical="center" textRotation="255"/>
    </xf>
    <xf numFmtId="0" fontId="6" fillId="6" borderId="43" xfId="0" applyFont="1" applyFill="1" applyBorder="1" applyAlignment="1">
      <alignment horizontal="center" vertical="center" textRotation="255"/>
    </xf>
    <xf numFmtId="0" fontId="6" fillId="6" borderId="44" xfId="0" applyFont="1" applyFill="1" applyBorder="1" applyAlignment="1">
      <alignment horizontal="center" vertical="center" textRotation="255"/>
    </xf>
    <xf numFmtId="0" fontId="0" fillId="2" borderId="8" xfId="0" applyFill="1" applyBorder="1"/>
    <xf numFmtId="0" fontId="0" fillId="2" borderId="0" xfId="0" applyFill="1" applyBorder="1"/>
    <xf numFmtId="0" fontId="6" fillId="2" borderId="15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right" vertical="center"/>
    </xf>
    <xf numFmtId="0" fontId="7" fillId="2" borderId="18" xfId="0" applyFont="1" applyFill="1" applyBorder="1" applyAlignment="1">
      <alignment horizontal="right" vertical="center"/>
    </xf>
    <xf numFmtId="0" fontId="5" fillId="6" borderId="2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0" fontId="5" fillId="6" borderId="4" xfId="0" applyFont="1" applyFill="1" applyBorder="1" applyAlignment="1">
      <alignment horizontal="center" vertical="center" textRotation="255"/>
    </xf>
    <xf numFmtId="0" fontId="5" fillId="6" borderId="9" xfId="0" applyFont="1" applyFill="1" applyBorder="1" applyAlignment="1">
      <alignment horizontal="center" vertical="center" textRotation="255"/>
    </xf>
    <xf numFmtId="0" fontId="5" fillId="6" borderId="16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45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/>
    </xf>
    <xf numFmtId="0" fontId="0" fillId="2" borderId="13" xfId="0" applyFill="1" applyBorder="1" applyAlignment="1">
      <alignment horizontal="center" vertical="top"/>
    </xf>
    <xf numFmtId="0" fontId="0" fillId="2" borderId="45" xfId="0" applyFill="1" applyBorder="1" applyAlignment="1">
      <alignment horizontal="center" vertical="top"/>
    </xf>
    <xf numFmtId="0" fontId="0" fillId="2" borderId="46" xfId="0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0" fontId="0" fillId="2" borderId="14" xfId="0" applyFill="1" applyBorder="1" applyAlignment="1">
      <alignment horizontal="center" vertical="top"/>
    </xf>
    <xf numFmtId="0" fontId="6" fillId="2" borderId="11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6" borderId="47" xfId="0" applyFont="1" applyFill="1" applyBorder="1" applyAlignment="1">
      <alignment horizontal="center" vertical="center" shrinkToFit="1"/>
    </xf>
    <xf numFmtId="0" fontId="7" fillId="6" borderId="8" xfId="0" applyFont="1" applyFill="1" applyBorder="1" applyAlignment="1">
      <alignment horizontal="center" vertical="center" shrinkToFit="1"/>
    </xf>
    <xf numFmtId="0" fontId="7" fillId="6" borderId="49" xfId="0" applyFont="1" applyFill="1" applyBorder="1" applyAlignment="1">
      <alignment horizontal="center" vertical="center" shrinkToFit="1"/>
    </xf>
    <xf numFmtId="0" fontId="7" fillId="6" borderId="48" xfId="0" applyFont="1" applyFill="1" applyBorder="1" applyAlignment="1">
      <alignment horizontal="center" vertical="center" shrinkToFit="1"/>
    </xf>
    <xf numFmtId="0" fontId="7" fillId="6" borderId="6" xfId="0" applyFont="1" applyFill="1" applyBorder="1" applyAlignment="1">
      <alignment horizontal="center" vertical="center" shrinkToFit="1"/>
    </xf>
    <xf numFmtId="0" fontId="7" fillId="6" borderId="50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5" fillId="6" borderId="21" xfId="0" applyFont="1" applyFill="1" applyBorder="1" applyAlignment="1">
      <alignment horizontal="center" vertical="center" shrinkToFi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45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5" fillId="6" borderId="4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7" fillId="6" borderId="45" xfId="0" applyFont="1" applyFill="1" applyBorder="1" applyAlignment="1">
      <alignment horizontal="right" vertical="top"/>
    </xf>
    <xf numFmtId="0" fontId="7" fillId="6" borderId="0" xfId="0" applyFont="1" applyFill="1" applyBorder="1" applyAlignment="1">
      <alignment horizontal="right" vertical="top"/>
    </xf>
    <xf numFmtId="0" fontId="7" fillId="6" borderId="11" xfId="0" applyFont="1" applyFill="1" applyBorder="1" applyAlignment="1">
      <alignment horizontal="right" vertical="top"/>
    </xf>
    <xf numFmtId="0" fontId="6" fillId="2" borderId="0" xfId="0" applyFont="1" applyFill="1" applyBorder="1" applyAlignment="1">
      <alignment horizontal="left" vertical="center" wrapText="1"/>
    </xf>
    <xf numFmtId="0" fontId="7" fillId="6" borderId="4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49" xfId="0" applyFont="1" applyFill="1" applyBorder="1" applyAlignment="1">
      <alignment horizontal="center" vertical="center"/>
    </xf>
    <xf numFmtId="0" fontId="7" fillId="6" borderId="48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50" xfId="0" applyFont="1" applyFill="1" applyBorder="1" applyAlignment="1">
      <alignment horizontal="center" vertical="center"/>
    </xf>
    <xf numFmtId="0" fontId="6" fillId="6" borderId="51" xfId="0" applyFont="1" applyFill="1" applyBorder="1" applyAlignment="1">
      <alignment horizontal="center" vertical="center" textRotation="255"/>
    </xf>
    <xf numFmtId="0" fontId="6" fillId="6" borderId="52" xfId="0" applyFont="1" applyFill="1" applyBorder="1" applyAlignment="1">
      <alignment horizontal="center" vertical="center" textRotation="255"/>
    </xf>
    <xf numFmtId="0" fontId="0" fillId="2" borderId="8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right" vertical="center"/>
    </xf>
    <xf numFmtId="0" fontId="5" fillId="2" borderId="18" xfId="0" applyFont="1" applyFill="1" applyBorder="1" applyAlignment="1">
      <alignment horizontal="right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6" fillId="6" borderId="8" xfId="0" applyFont="1" applyFill="1" applyBorder="1" applyAlignment="1">
      <alignment horizontal="center" vertical="center" shrinkToFit="1"/>
    </xf>
    <xf numFmtId="0" fontId="6" fillId="6" borderId="6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shrinkToFit="1"/>
    </xf>
    <xf numFmtId="0" fontId="5" fillId="2" borderId="6" xfId="0" applyFont="1" applyFill="1" applyBorder="1" applyAlignment="1">
      <alignment horizontal="center" shrinkToFit="1"/>
    </xf>
    <xf numFmtId="0" fontId="5" fillId="2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 vertical="center"/>
    </xf>
    <xf numFmtId="0" fontId="5" fillId="2" borderId="4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vertical="center"/>
    </xf>
    <xf numFmtId="0" fontId="0" fillId="6" borderId="8" xfId="0" applyFill="1" applyBorder="1" applyAlignment="1">
      <alignment vertical="center"/>
    </xf>
    <xf numFmtId="0" fontId="0" fillId="6" borderId="15" xfId="0" applyFill="1" applyBorder="1" applyAlignment="1">
      <alignment vertic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5" fillId="6" borderId="4" xfId="0" applyFont="1" applyFill="1" applyBorder="1" applyAlignment="1">
      <alignment horizontal="center" vertical="center" shrinkToFit="1"/>
    </xf>
    <xf numFmtId="0" fontId="5" fillId="6" borderId="2" xfId="0" applyFont="1" applyFill="1" applyBorder="1" applyAlignment="1">
      <alignment horizontal="center" vertical="center" shrinkToFit="1"/>
    </xf>
    <xf numFmtId="0" fontId="5" fillId="6" borderId="3" xfId="0" applyFont="1" applyFill="1" applyBorder="1" applyAlignment="1">
      <alignment horizontal="center" vertical="center" shrinkToFit="1"/>
    </xf>
    <xf numFmtId="0" fontId="5" fillId="6" borderId="5" xfId="0" applyFont="1" applyFill="1" applyBorder="1" applyAlignment="1">
      <alignment horizontal="center" vertical="center" shrinkToFit="1"/>
    </xf>
    <xf numFmtId="0" fontId="5" fillId="6" borderId="6" xfId="0" applyFont="1" applyFill="1" applyBorder="1" applyAlignment="1">
      <alignment horizontal="center" vertical="center" shrinkToFit="1"/>
    </xf>
    <xf numFmtId="0" fontId="7" fillId="6" borderId="2" xfId="0" applyFont="1" applyFill="1" applyBorder="1" applyAlignment="1">
      <alignment horizontal="center" vertical="center"/>
    </xf>
    <xf numFmtId="0" fontId="7" fillId="6" borderId="53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center" vertical="center"/>
    </xf>
    <xf numFmtId="0" fontId="5" fillId="6" borderId="45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46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6" fillId="6" borderId="55" xfId="0" applyFont="1" applyFill="1" applyBorder="1" applyAlignment="1">
      <alignment horizontal="center" vertical="center" textRotation="255"/>
    </xf>
    <xf numFmtId="0" fontId="6" fillId="6" borderId="27" xfId="0" applyFont="1" applyFill="1" applyBorder="1" applyAlignment="1">
      <alignment horizontal="center" vertical="center" textRotation="255"/>
    </xf>
    <xf numFmtId="0" fontId="7" fillId="6" borderId="54" xfId="0" applyFont="1" applyFill="1" applyBorder="1" applyAlignment="1">
      <alignment horizontal="center" vertical="center" wrapText="1"/>
    </xf>
    <xf numFmtId="0" fontId="7" fillId="6" borderId="53" xfId="0" applyFont="1" applyFill="1" applyBorder="1" applyAlignment="1">
      <alignment horizontal="center" vertical="center" wrapText="1"/>
    </xf>
    <xf numFmtId="0" fontId="7" fillId="6" borderId="52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50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/>
    </xf>
    <xf numFmtId="0" fontId="7" fillId="2" borderId="103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shrinkToFit="1"/>
    </xf>
    <xf numFmtId="0" fontId="7" fillId="2" borderId="42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right" vertical="center"/>
    </xf>
    <xf numFmtId="0" fontId="6" fillId="2" borderId="42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left" vertical="center" shrinkToFit="1"/>
    </xf>
    <xf numFmtId="0" fontId="7" fillId="2" borderId="11" xfId="0" applyFont="1" applyFill="1" applyBorder="1" applyAlignment="1">
      <alignment horizontal="left" vertical="center" shrinkToFit="1"/>
    </xf>
    <xf numFmtId="0" fontId="7" fillId="2" borderId="16" xfId="0" applyFont="1" applyFill="1" applyBorder="1" applyAlignment="1">
      <alignment horizontal="left" vertical="center" shrinkToFit="1"/>
    </xf>
    <xf numFmtId="0" fontId="7" fillId="2" borderId="18" xfId="0" applyFont="1" applyFill="1" applyBorder="1" applyAlignment="1">
      <alignment horizontal="left" vertical="center" shrinkToFit="1"/>
    </xf>
    <xf numFmtId="0" fontId="7" fillId="6" borderId="54" xfId="0" applyFont="1" applyFill="1" applyBorder="1" applyAlignment="1">
      <alignment horizontal="center" vertical="center"/>
    </xf>
    <xf numFmtId="0" fontId="7" fillId="6" borderId="52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shrinkToFi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5" fillId="2" borderId="57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 vertical="center" textRotation="255"/>
    </xf>
    <xf numFmtId="0" fontId="5" fillId="6" borderId="6" xfId="0" applyFont="1" applyFill="1" applyBorder="1" applyAlignment="1">
      <alignment horizontal="center" vertical="center" textRotation="255"/>
    </xf>
    <xf numFmtId="0" fontId="6" fillId="2" borderId="6" xfId="0" applyFont="1" applyFill="1" applyBorder="1" applyAlignment="1">
      <alignment horizontal="left" vertical="center"/>
    </xf>
    <xf numFmtId="0" fontId="17" fillId="2" borderId="8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5" fillId="6" borderId="123" xfId="0" applyFont="1" applyFill="1" applyBorder="1" applyAlignment="1">
      <alignment horizontal="center" vertical="center" wrapText="1"/>
    </xf>
    <xf numFmtId="0" fontId="5" fillId="6" borderId="124" xfId="0" applyFont="1" applyFill="1" applyBorder="1" applyAlignment="1">
      <alignment horizontal="center" vertical="center" wrapText="1"/>
    </xf>
    <xf numFmtId="0" fontId="5" fillId="6" borderId="125" xfId="0" applyFont="1" applyFill="1" applyBorder="1" applyAlignment="1">
      <alignment horizontal="center" vertical="center" wrapText="1"/>
    </xf>
    <xf numFmtId="0" fontId="6" fillId="6" borderId="123" xfId="0" applyFont="1" applyFill="1" applyBorder="1" applyAlignment="1">
      <alignment horizontal="center" vertical="center" wrapText="1"/>
    </xf>
    <xf numFmtId="0" fontId="6" fillId="6" borderId="124" xfId="0" applyFont="1" applyFill="1" applyBorder="1" applyAlignment="1">
      <alignment horizontal="center" vertical="center" wrapText="1"/>
    </xf>
    <xf numFmtId="0" fontId="6" fillId="6" borderId="125" xfId="0" applyFont="1" applyFill="1" applyBorder="1" applyAlignment="1">
      <alignment horizontal="center" vertical="center" wrapText="1"/>
    </xf>
    <xf numFmtId="0" fontId="5" fillId="2" borderId="127" xfId="0" applyFont="1" applyFill="1" applyBorder="1" applyAlignment="1">
      <alignment horizontal="center" vertical="center"/>
    </xf>
    <xf numFmtId="0" fontId="5" fillId="2" borderId="85" xfId="0" applyFont="1" applyFill="1" applyBorder="1" applyAlignment="1">
      <alignment horizontal="center" vertical="center"/>
    </xf>
    <xf numFmtId="0" fontId="5" fillId="2" borderId="128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 textRotation="255"/>
    </xf>
    <xf numFmtId="0" fontId="5" fillId="6" borderId="13" xfId="0" applyFont="1" applyFill="1" applyBorder="1" applyAlignment="1">
      <alignment horizontal="center" vertical="center" textRotation="255"/>
    </xf>
    <xf numFmtId="0" fontId="5" fillId="6" borderId="14" xfId="0" applyFont="1" applyFill="1" applyBorder="1" applyAlignment="1">
      <alignment horizontal="center" vertical="center" textRotation="255"/>
    </xf>
    <xf numFmtId="0" fontId="18" fillId="2" borderId="7" xfId="0" applyFont="1" applyFill="1" applyBorder="1" applyAlignment="1">
      <alignment horizontal="left" vertical="center" wrapText="1"/>
    </xf>
    <xf numFmtId="0" fontId="18" fillId="2" borderId="8" xfId="0" applyFont="1" applyFill="1" applyBorder="1" applyAlignment="1">
      <alignment horizontal="left" vertical="center" wrapText="1"/>
    </xf>
    <xf numFmtId="0" fontId="18" fillId="2" borderId="9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shrinkToFit="1"/>
    </xf>
    <xf numFmtId="0" fontId="5" fillId="2" borderId="17" xfId="0" applyFont="1" applyFill="1" applyBorder="1" applyAlignment="1">
      <alignment horizontal="left" vertical="center" shrinkToFit="1"/>
    </xf>
    <xf numFmtId="0" fontId="5" fillId="2" borderId="18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42" xfId="0" applyFont="1" applyFill="1" applyBorder="1" applyAlignment="1">
      <alignment horizontal="center" vertical="top" wrapText="1"/>
    </xf>
    <xf numFmtId="0" fontId="7" fillId="6" borderId="19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7" fillId="2" borderId="8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5" fillId="2" borderId="45" xfId="0" applyFont="1" applyFill="1" applyBorder="1" applyAlignment="1">
      <alignment horizontal="left" vertical="center" wrapText="1" indent="2"/>
    </xf>
    <xf numFmtId="0" fontId="5" fillId="2" borderId="0" xfId="0" applyFont="1" applyFill="1" applyBorder="1" applyAlignment="1">
      <alignment horizontal="left" vertical="center" wrapText="1" indent="2"/>
    </xf>
    <xf numFmtId="0" fontId="5" fillId="2" borderId="13" xfId="0" applyFont="1" applyFill="1" applyBorder="1" applyAlignment="1">
      <alignment horizontal="left" vertical="center" wrapText="1" indent="2"/>
    </xf>
    <xf numFmtId="0" fontId="5" fillId="2" borderId="46" xfId="0" applyFont="1" applyFill="1" applyBorder="1" applyAlignment="1">
      <alignment horizontal="left" vertical="center" wrapText="1" indent="2"/>
    </xf>
    <xf numFmtId="0" fontId="5" fillId="2" borderId="17" xfId="0" applyFont="1" applyFill="1" applyBorder="1" applyAlignment="1">
      <alignment horizontal="left" vertical="center" wrapText="1" indent="2"/>
    </xf>
    <xf numFmtId="0" fontId="5" fillId="2" borderId="14" xfId="0" applyFont="1" applyFill="1" applyBorder="1" applyAlignment="1">
      <alignment horizontal="left" vertical="center" wrapText="1" indent="2"/>
    </xf>
    <xf numFmtId="0" fontId="6" fillId="2" borderId="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shrinkToFit="1"/>
    </xf>
    <xf numFmtId="0" fontId="5" fillId="6" borderId="8" xfId="0" applyFont="1" applyFill="1" applyBorder="1" applyAlignment="1">
      <alignment horizontal="center" vertical="center" shrinkToFit="1"/>
    </xf>
    <xf numFmtId="0" fontId="5" fillId="6" borderId="49" xfId="0" applyFont="1" applyFill="1" applyBorder="1" applyAlignment="1">
      <alignment horizontal="center" vertical="center" shrinkToFit="1"/>
    </xf>
    <xf numFmtId="0" fontId="5" fillId="6" borderId="16" xfId="0" applyFont="1" applyFill="1" applyBorder="1" applyAlignment="1">
      <alignment horizontal="center" vertical="center" shrinkToFit="1"/>
    </xf>
    <xf numFmtId="0" fontId="5" fillId="6" borderId="17" xfId="0" applyFont="1" applyFill="1" applyBorder="1" applyAlignment="1">
      <alignment horizontal="center" vertical="center" shrinkToFit="1"/>
    </xf>
    <xf numFmtId="0" fontId="5" fillId="6" borderId="126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vertical="center"/>
    </xf>
    <xf numFmtId="0" fontId="7" fillId="6" borderId="53" xfId="0" applyFont="1" applyFill="1" applyBorder="1" applyAlignment="1">
      <alignment vertical="center"/>
    </xf>
    <xf numFmtId="0" fontId="7" fillId="6" borderId="5" xfId="0" applyFont="1" applyFill="1" applyBorder="1" applyAlignment="1">
      <alignment vertical="center"/>
    </xf>
    <xf numFmtId="0" fontId="7" fillId="6" borderId="50" xfId="0" applyFont="1" applyFill="1" applyBorder="1" applyAlignment="1">
      <alignment vertical="center"/>
    </xf>
    <xf numFmtId="0" fontId="0" fillId="2" borderId="2" xfId="0" applyFont="1" applyFill="1" applyBorder="1" applyAlignment="1">
      <alignment horizontal="center" vertical="center" shrinkToFit="1"/>
    </xf>
    <xf numFmtId="0" fontId="0" fillId="2" borderId="6" xfId="0" applyFont="1" applyFill="1" applyBorder="1" applyAlignment="1">
      <alignment horizontal="center" vertical="center" shrinkToFit="1"/>
    </xf>
    <xf numFmtId="0" fontId="6" fillId="6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53" xfId="0" applyFont="1" applyFill="1" applyBorder="1" applyAlignment="1">
      <alignment horizontal="center" vertical="center"/>
    </xf>
    <xf numFmtId="0" fontId="6" fillId="6" borderId="5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182" fontId="6" fillId="7" borderId="15" xfId="0" applyNumberFormat="1" applyFont="1" applyFill="1" applyBorder="1" applyAlignment="1">
      <alignment horizontal="right" vertical="center"/>
    </xf>
    <xf numFmtId="182" fontId="6" fillId="7" borderId="42" xfId="0" applyNumberFormat="1" applyFont="1" applyFill="1" applyBorder="1" applyAlignment="1">
      <alignment horizontal="right" vertical="center"/>
    </xf>
    <xf numFmtId="0" fontId="0" fillId="6" borderId="28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177" fontId="3" fillId="6" borderId="19" xfId="0" applyNumberFormat="1" applyFont="1" applyFill="1" applyBorder="1" applyAlignment="1">
      <alignment horizontal="center" vertical="center" shrinkToFit="1"/>
    </xf>
    <xf numFmtId="177" fontId="3" fillId="6" borderId="20" xfId="0" applyNumberFormat="1" applyFont="1" applyFill="1" applyBorder="1" applyAlignment="1">
      <alignment horizontal="center" vertical="center" shrinkToFit="1"/>
    </xf>
    <xf numFmtId="177" fontId="3" fillId="6" borderId="21" xfId="0" applyNumberFormat="1" applyFont="1" applyFill="1" applyBorder="1" applyAlignment="1">
      <alignment horizontal="center" vertical="center" shrinkToFit="1"/>
    </xf>
    <xf numFmtId="177" fontId="3" fillId="6" borderId="22" xfId="0" applyNumberFormat="1" applyFont="1" applyFill="1" applyBorder="1" applyAlignment="1">
      <alignment horizontal="center" vertical="center" shrinkToFit="1"/>
    </xf>
    <xf numFmtId="0" fontId="5" fillId="6" borderId="29" xfId="0" applyFont="1" applyFill="1" applyBorder="1" applyAlignment="1">
      <alignment horizontal="center" vertical="center"/>
    </xf>
    <xf numFmtId="182" fontId="3" fillId="6" borderId="7" xfId="0" applyNumberFormat="1" applyFont="1" applyFill="1" applyBorder="1" applyAlignment="1">
      <alignment horizontal="right" vertical="center" shrinkToFit="1"/>
    </xf>
    <xf numFmtId="182" fontId="3" fillId="6" borderId="8" xfId="0" applyNumberFormat="1" applyFont="1" applyFill="1" applyBorder="1" applyAlignment="1">
      <alignment horizontal="right" vertical="center" shrinkToFit="1"/>
    </xf>
    <xf numFmtId="182" fontId="3" fillId="6" borderId="16" xfId="0" applyNumberFormat="1" applyFont="1" applyFill="1" applyBorder="1" applyAlignment="1">
      <alignment horizontal="right" vertical="center" shrinkToFit="1"/>
    </xf>
    <xf numFmtId="182" fontId="3" fillId="6" borderId="17" xfId="0" applyNumberFormat="1" applyFont="1" applyFill="1" applyBorder="1" applyAlignment="1">
      <alignment horizontal="right" vertical="center" shrinkToFit="1"/>
    </xf>
    <xf numFmtId="182" fontId="3" fillId="6" borderId="5" xfId="0" applyNumberFormat="1" applyFont="1" applyFill="1" applyBorder="1" applyAlignment="1">
      <alignment horizontal="right" vertical="center" shrinkToFit="1"/>
    </xf>
    <xf numFmtId="182" fontId="3" fillId="6" borderId="6" xfId="0" applyNumberFormat="1" applyFont="1" applyFill="1" applyBorder="1" applyAlignment="1">
      <alignment horizontal="right" vertical="center" shrinkToFit="1"/>
    </xf>
    <xf numFmtId="182" fontId="6" fillId="6" borderId="23" xfId="0" applyNumberFormat="1" applyFont="1" applyFill="1" applyBorder="1" applyAlignment="1">
      <alignment horizontal="right" vertical="center"/>
    </xf>
    <xf numFmtId="182" fontId="6" fillId="6" borderId="12" xfId="0" applyNumberFormat="1" applyFont="1" applyFill="1" applyBorder="1" applyAlignment="1">
      <alignment horizontal="right" vertical="center"/>
    </xf>
    <xf numFmtId="183" fontId="3" fillId="7" borderId="7" xfId="0" applyNumberFormat="1" applyFont="1" applyFill="1" applyBorder="1" applyAlignment="1">
      <alignment horizontal="right" vertical="center" shrinkToFit="1"/>
    </xf>
    <xf numFmtId="183" fontId="3" fillId="7" borderId="8" xfId="0" applyNumberFormat="1" applyFont="1" applyFill="1" applyBorder="1" applyAlignment="1">
      <alignment horizontal="right" vertical="center" shrinkToFit="1"/>
    </xf>
    <xf numFmtId="183" fontId="3" fillId="7" borderId="5" xfId="0" applyNumberFormat="1" applyFont="1" applyFill="1" applyBorder="1" applyAlignment="1">
      <alignment horizontal="right" vertical="center" shrinkToFit="1"/>
    </xf>
    <xf numFmtId="183" fontId="3" fillId="7" borderId="6" xfId="0" applyNumberFormat="1" applyFont="1" applyFill="1" applyBorder="1" applyAlignment="1">
      <alignment horizontal="right" vertical="center" shrinkToFit="1"/>
    </xf>
    <xf numFmtId="0" fontId="5" fillId="6" borderId="10" xfId="0" applyFont="1" applyFill="1" applyBorder="1" applyAlignment="1">
      <alignment horizontal="center" vertical="center"/>
    </xf>
    <xf numFmtId="0" fontId="5" fillId="6" borderId="48" xfId="0" applyFont="1" applyFill="1" applyBorder="1" applyAlignment="1">
      <alignment horizontal="center" vertical="center"/>
    </xf>
    <xf numFmtId="0" fontId="5" fillId="6" borderId="42" xfId="0" applyFont="1" applyFill="1" applyBorder="1" applyAlignment="1">
      <alignment horizontal="center" vertical="center"/>
    </xf>
    <xf numFmtId="183" fontId="3" fillId="7" borderId="16" xfId="0" applyNumberFormat="1" applyFont="1" applyFill="1" applyBorder="1" applyAlignment="1">
      <alignment horizontal="right" vertical="center" shrinkToFit="1"/>
    </xf>
    <xf numFmtId="183" fontId="3" fillId="7" borderId="17" xfId="0" applyNumberFormat="1" applyFont="1" applyFill="1" applyBorder="1" applyAlignment="1">
      <alignment horizontal="right" vertical="center" shrinkToFit="1"/>
    </xf>
    <xf numFmtId="182" fontId="6" fillId="7" borderId="18" xfId="0" applyNumberFormat="1" applyFont="1" applyFill="1" applyBorder="1" applyAlignment="1">
      <alignment horizontal="right" vertical="center"/>
    </xf>
    <xf numFmtId="0" fontId="6" fillId="6" borderId="28" xfId="0" applyFont="1" applyFill="1" applyBorder="1" applyAlignment="1">
      <alignment horizontal="center" vertical="center" shrinkToFit="1"/>
    </xf>
    <xf numFmtId="0" fontId="6" fillId="6" borderId="19" xfId="0" applyFont="1" applyFill="1" applyBorder="1" applyAlignment="1">
      <alignment horizontal="center" vertical="center" shrinkToFit="1"/>
    </xf>
    <xf numFmtId="0" fontId="5" fillId="6" borderId="21" xfId="0" applyFont="1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62" xfId="0" applyFill="1" applyBorder="1" applyAlignment="1">
      <alignment horizontal="center" vertical="center"/>
    </xf>
    <xf numFmtId="0" fontId="0" fillId="6" borderId="63" xfId="0" applyFill="1" applyBorder="1" applyAlignment="1">
      <alignment horizontal="center" vertical="center"/>
    </xf>
    <xf numFmtId="0" fontId="0" fillId="6" borderId="64" xfId="0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6" borderId="42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left" vertical="center"/>
    </xf>
    <xf numFmtId="0" fontId="5" fillId="6" borderId="16" xfId="0" applyFont="1" applyFill="1" applyBorder="1" applyAlignment="1">
      <alignment horizontal="left" vertical="center"/>
    </xf>
    <xf numFmtId="0" fontId="5" fillId="6" borderId="17" xfId="0" applyFont="1" applyFill="1" applyBorder="1" applyAlignment="1">
      <alignment horizontal="left" vertical="center"/>
    </xf>
    <xf numFmtId="0" fontId="5" fillId="6" borderId="18" xfId="0" applyFont="1" applyFill="1" applyBorder="1" applyAlignment="1">
      <alignment horizontal="center" vertical="center"/>
    </xf>
    <xf numFmtId="0" fontId="5" fillId="6" borderId="152" xfId="0" applyFont="1" applyFill="1" applyBorder="1" applyAlignment="1">
      <alignment horizontal="center" vertical="center"/>
    </xf>
    <xf numFmtId="177" fontId="3" fillId="3" borderId="90" xfId="0" applyNumberFormat="1" applyFont="1" applyFill="1" applyBorder="1" applyAlignment="1">
      <alignment horizontal="right" vertical="center"/>
    </xf>
    <xf numFmtId="177" fontId="3" fillId="3" borderId="96" xfId="0" applyNumberFormat="1" applyFont="1" applyFill="1" applyBorder="1" applyAlignment="1">
      <alignment horizontal="right" vertical="center"/>
    </xf>
    <xf numFmtId="177" fontId="3" fillId="3" borderId="106" xfId="0" applyNumberFormat="1" applyFont="1" applyFill="1" applyBorder="1" applyAlignment="1">
      <alignment horizontal="right" vertical="center"/>
    </xf>
    <xf numFmtId="177" fontId="3" fillId="3" borderId="153" xfId="0" applyNumberFormat="1" applyFont="1" applyFill="1" applyBorder="1" applyAlignment="1">
      <alignment horizontal="right" vertical="center"/>
    </xf>
    <xf numFmtId="177" fontId="3" fillId="3" borderId="154" xfId="0" applyNumberFormat="1" applyFont="1" applyFill="1" applyBorder="1" applyAlignment="1">
      <alignment horizontal="right" vertical="center"/>
    </xf>
    <xf numFmtId="177" fontId="3" fillId="3" borderId="155" xfId="0" applyNumberFormat="1" applyFont="1" applyFill="1" applyBorder="1" applyAlignment="1">
      <alignment horizontal="right" vertical="center"/>
    </xf>
    <xf numFmtId="177" fontId="3" fillId="3" borderId="105" xfId="0" applyNumberFormat="1" applyFont="1" applyFill="1" applyBorder="1" applyAlignment="1">
      <alignment horizontal="right" vertical="center"/>
    </xf>
    <xf numFmtId="177" fontId="3" fillId="3" borderId="97" xfId="0" applyNumberFormat="1" applyFont="1" applyFill="1" applyBorder="1" applyAlignment="1">
      <alignment horizontal="right" vertical="center"/>
    </xf>
    <xf numFmtId="177" fontId="3" fillId="3" borderId="156" xfId="0" applyNumberFormat="1" applyFont="1" applyFill="1" applyBorder="1" applyAlignment="1">
      <alignment horizontal="right" vertical="center"/>
    </xf>
    <xf numFmtId="177" fontId="3" fillId="3" borderId="157" xfId="0" applyNumberFormat="1" applyFont="1" applyFill="1" applyBorder="1" applyAlignment="1">
      <alignment horizontal="right" vertical="center"/>
    </xf>
    <xf numFmtId="177" fontId="3" fillId="3" borderId="19" xfId="0" applyNumberFormat="1" applyFont="1" applyFill="1" applyBorder="1" applyAlignment="1">
      <alignment horizontal="right" vertical="center"/>
    </xf>
    <xf numFmtId="177" fontId="3" fillId="3" borderId="107" xfId="0" applyNumberFormat="1" applyFont="1" applyFill="1" applyBorder="1" applyAlignment="1">
      <alignment horizontal="right" vertical="center"/>
    </xf>
    <xf numFmtId="177" fontId="3" fillId="3" borderId="152" xfId="0" applyNumberFormat="1" applyFont="1" applyFill="1" applyBorder="1" applyAlignment="1">
      <alignment horizontal="right" vertical="center"/>
    </xf>
    <xf numFmtId="177" fontId="3" fillId="3" borderId="158" xfId="0" applyNumberFormat="1" applyFont="1" applyFill="1" applyBorder="1" applyAlignment="1">
      <alignment horizontal="right" vertical="center"/>
    </xf>
    <xf numFmtId="177" fontId="3" fillId="3" borderId="150" xfId="0" applyNumberFormat="1" applyFont="1" applyFill="1" applyBorder="1" applyAlignment="1">
      <alignment horizontal="right" vertical="center"/>
    </xf>
    <xf numFmtId="177" fontId="3" fillId="3" borderId="21" xfId="0" applyNumberFormat="1" applyFont="1" applyFill="1" applyBorder="1" applyAlignment="1">
      <alignment horizontal="right" vertical="center"/>
    </xf>
    <xf numFmtId="177" fontId="3" fillId="3" borderId="159" xfId="0" applyNumberFormat="1" applyFont="1" applyFill="1" applyBorder="1" applyAlignment="1">
      <alignment horizontal="right" vertical="center"/>
    </xf>
    <xf numFmtId="177" fontId="3" fillId="3" borderId="151" xfId="0" applyNumberFormat="1" applyFont="1" applyFill="1" applyBorder="1" applyAlignment="1">
      <alignment horizontal="right" vertical="center"/>
    </xf>
    <xf numFmtId="0" fontId="5" fillId="2" borderId="46" xfId="0" applyFont="1" applyFill="1" applyBorder="1" applyAlignment="1">
      <alignment horizontal="right" vertical="center"/>
    </xf>
    <xf numFmtId="0" fontId="5" fillId="2" borderId="17" xfId="0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right" vertical="center"/>
    </xf>
    <xf numFmtId="0" fontId="5" fillId="6" borderId="65" xfId="0" applyFont="1" applyFill="1" applyBorder="1" applyAlignment="1">
      <alignment horizontal="center" vertical="center" textRotation="255"/>
    </xf>
    <xf numFmtId="0" fontId="5" fillId="6" borderId="72" xfId="0" applyFont="1" applyFill="1" applyBorder="1" applyAlignment="1">
      <alignment horizontal="center" vertical="center" textRotation="255"/>
    </xf>
    <xf numFmtId="0" fontId="5" fillId="6" borderId="73" xfId="0" applyFont="1" applyFill="1" applyBorder="1" applyAlignment="1">
      <alignment horizontal="center" vertical="center"/>
    </xf>
    <xf numFmtId="0" fontId="5" fillId="6" borderId="74" xfId="0" applyFont="1" applyFill="1" applyBorder="1" applyAlignment="1">
      <alignment horizontal="center" vertical="center"/>
    </xf>
    <xf numFmtId="0" fontId="5" fillId="6" borderId="89" xfId="0" applyFont="1" applyFill="1" applyBorder="1" applyAlignment="1">
      <alignment horizontal="center" vertical="center"/>
    </xf>
    <xf numFmtId="0" fontId="5" fillId="6" borderId="98" xfId="0" applyFont="1" applyFill="1" applyBorder="1" applyAlignment="1">
      <alignment horizontal="center" vertical="center"/>
    </xf>
    <xf numFmtId="0" fontId="5" fillId="6" borderId="99" xfId="0" applyFont="1" applyFill="1" applyBorder="1" applyAlignment="1">
      <alignment horizontal="center" vertical="center"/>
    </xf>
    <xf numFmtId="0" fontId="5" fillId="6" borderId="33" xfId="0" applyFont="1" applyFill="1" applyBorder="1" applyAlignment="1">
      <alignment horizontal="center" vertical="center"/>
    </xf>
    <xf numFmtId="0" fontId="5" fillId="6" borderId="34" xfId="0" applyFont="1" applyFill="1" applyBorder="1" applyAlignment="1">
      <alignment horizontal="center" vertical="center"/>
    </xf>
    <xf numFmtId="0" fontId="0" fillId="6" borderId="75" xfId="0" applyFill="1" applyBorder="1" applyAlignment="1">
      <alignment horizontal="center" vertical="center"/>
    </xf>
    <xf numFmtId="0" fontId="0" fillId="6" borderId="76" xfId="0" applyFill="1" applyBorder="1" applyAlignment="1">
      <alignment horizontal="center" vertical="center"/>
    </xf>
    <xf numFmtId="0" fontId="0" fillId="6" borderId="77" xfId="0" applyFill="1" applyBorder="1" applyAlignment="1">
      <alignment horizontal="center" vertical="center"/>
    </xf>
    <xf numFmtId="0" fontId="0" fillId="6" borderId="78" xfId="0" applyFill="1" applyBorder="1" applyAlignment="1">
      <alignment horizontal="center" vertical="center"/>
    </xf>
    <xf numFmtId="0" fontId="0" fillId="6" borderId="79" xfId="0" applyFill="1" applyBorder="1" applyAlignment="1">
      <alignment horizontal="center" vertical="center"/>
    </xf>
    <xf numFmtId="0" fontId="0" fillId="6" borderId="80" xfId="0" applyFill="1" applyBorder="1" applyAlignment="1">
      <alignment horizontal="center" vertical="center"/>
    </xf>
    <xf numFmtId="0" fontId="5" fillId="6" borderId="33" xfId="0" applyFont="1" applyFill="1" applyBorder="1" applyAlignment="1">
      <alignment horizontal="center" vertical="center" wrapText="1"/>
    </xf>
    <xf numFmtId="0" fontId="5" fillId="6" borderId="56" xfId="0" applyFont="1" applyFill="1" applyBorder="1" applyAlignment="1">
      <alignment horizontal="center" vertical="center"/>
    </xf>
    <xf numFmtId="0" fontId="5" fillId="6" borderId="65" xfId="0" applyFont="1" applyFill="1" applyBorder="1" applyAlignment="1">
      <alignment horizontal="center" vertical="center"/>
    </xf>
    <xf numFmtId="0" fontId="5" fillId="6" borderId="33" xfId="0" applyFont="1" applyFill="1" applyBorder="1" applyAlignment="1">
      <alignment horizontal="center" vertical="center" textRotation="255" wrapText="1"/>
    </xf>
    <xf numFmtId="0" fontId="5" fillId="6" borderId="19" xfId="0" applyFont="1" applyFill="1" applyBorder="1" applyAlignment="1">
      <alignment horizontal="center" vertical="center" textRotation="255" wrapText="1"/>
    </xf>
    <xf numFmtId="0" fontId="5" fillId="6" borderId="57" xfId="0" applyFont="1" applyFill="1" applyBorder="1" applyAlignment="1">
      <alignment horizontal="center" vertical="center" textRotation="255" wrapText="1"/>
    </xf>
    <xf numFmtId="0" fontId="5" fillId="6" borderId="66" xfId="0" applyFont="1" applyFill="1" applyBorder="1" applyAlignment="1">
      <alignment horizontal="center" vertical="center" textRotation="255" wrapText="1"/>
    </xf>
    <xf numFmtId="178" fontId="0" fillId="6" borderId="7" xfId="0" applyNumberFormat="1" applyFont="1" applyFill="1" applyBorder="1" applyAlignment="1">
      <alignment horizontal="right" vertical="center" shrinkToFit="1"/>
    </xf>
    <xf numFmtId="178" fontId="0" fillId="6" borderId="100" xfId="0" applyNumberFormat="1" applyFont="1" applyFill="1" applyBorder="1" applyAlignment="1">
      <alignment horizontal="right" vertical="center" shrinkToFit="1"/>
    </xf>
    <xf numFmtId="178" fontId="0" fillId="6" borderId="16" xfId="0" applyNumberFormat="1" applyFont="1" applyFill="1" applyBorder="1" applyAlignment="1">
      <alignment horizontal="right" vertical="center" shrinkToFit="1"/>
    </xf>
    <xf numFmtId="178" fontId="0" fillId="6" borderId="102" xfId="0" applyNumberFormat="1" applyFont="1" applyFill="1" applyBorder="1" applyAlignment="1">
      <alignment horizontal="right" vertical="center" shrinkToFit="1"/>
    </xf>
    <xf numFmtId="178" fontId="6" fillId="6" borderId="23" xfId="0" applyNumberFormat="1" applyFont="1" applyFill="1" applyBorder="1" applyAlignment="1">
      <alignment horizontal="center"/>
    </xf>
    <xf numFmtId="178" fontId="6" fillId="6" borderId="12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 shrinkToFit="1"/>
    </xf>
    <xf numFmtId="0" fontId="5" fillId="2" borderId="10" xfId="0" applyFont="1" applyFill="1" applyBorder="1" applyAlignment="1">
      <alignment horizontal="left" vertical="center" shrinkToFit="1"/>
    </xf>
    <xf numFmtId="0" fontId="5" fillId="2" borderId="5" xfId="0" applyFont="1" applyFill="1" applyBorder="1" applyAlignment="1">
      <alignment horizontal="left" vertical="center" shrinkToFit="1"/>
    </xf>
    <xf numFmtId="0" fontId="5" fillId="2" borderId="6" xfId="0" applyFont="1" applyFill="1" applyBorder="1" applyAlignment="1">
      <alignment horizontal="left" vertical="center" shrinkToFit="1"/>
    </xf>
    <xf numFmtId="0" fontId="5" fillId="2" borderId="42" xfId="0" applyFont="1" applyFill="1" applyBorder="1" applyAlignment="1">
      <alignment horizontal="left" vertical="center" shrinkToFit="1"/>
    </xf>
    <xf numFmtId="0" fontId="7" fillId="6" borderId="28" xfId="0" applyFont="1" applyFill="1" applyBorder="1" applyAlignment="1">
      <alignment horizontal="center" vertical="center" textRotation="255"/>
    </xf>
    <xf numFmtId="0" fontId="7" fillId="6" borderId="19" xfId="0" applyFont="1" applyFill="1" applyBorder="1" applyAlignment="1">
      <alignment horizontal="center" vertical="center" textRotation="255"/>
    </xf>
    <xf numFmtId="0" fontId="7" fillId="6" borderId="29" xfId="0" applyFont="1" applyFill="1" applyBorder="1" applyAlignment="1">
      <alignment horizontal="center" vertical="center" textRotation="255"/>
    </xf>
    <xf numFmtId="0" fontId="7" fillId="6" borderId="20" xfId="0" applyFont="1" applyFill="1" applyBorder="1" applyAlignment="1">
      <alignment horizontal="center" vertical="center" textRotation="255"/>
    </xf>
    <xf numFmtId="0" fontId="6" fillId="6" borderId="19" xfId="0" applyFont="1" applyFill="1" applyBorder="1" applyAlignment="1">
      <alignment horizontal="center" vertical="center" textRotation="255"/>
    </xf>
    <xf numFmtId="178" fontId="0" fillId="6" borderId="5" xfId="0" applyNumberFormat="1" applyFont="1" applyFill="1" applyBorder="1" applyAlignment="1">
      <alignment horizontal="right" vertical="center" shrinkToFit="1"/>
    </xf>
    <xf numFmtId="178" fontId="0" fillId="6" borderId="101" xfId="0" applyNumberFormat="1" applyFont="1" applyFill="1" applyBorder="1" applyAlignment="1">
      <alignment horizontal="right" vertical="center" shrinkToFit="1"/>
    </xf>
    <xf numFmtId="178" fontId="0" fillId="4" borderId="8" xfId="0" applyNumberFormat="1" applyFont="1" applyFill="1" applyBorder="1" applyAlignment="1">
      <alignment horizontal="right" vertical="center" shrinkToFit="1"/>
    </xf>
    <xf numFmtId="178" fontId="0" fillId="4" borderId="6" xfId="0" applyNumberFormat="1" applyFont="1" applyFill="1" applyBorder="1" applyAlignment="1">
      <alignment horizontal="right" vertical="center" shrinkToFit="1"/>
    </xf>
    <xf numFmtId="178" fontId="6" fillId="4" borderId="15" xfId="0" applyNumberFormat="1" applyFont="1" applyFill="1" applyBorder="1" applyAlignment="1">
      <alignment horizontal="center"/>
    </xf>
    <xf numFmtId="178" fontId="6" fillId="4" borderId="42" xfId="0" applyNumberFormat="1" applyFont="1" applyFill="1" applyBorder="1" applyAlignment="1">
      <alignment horizontal="center"/>
    </xf>
    <xf numFmtId="178" fontId="0" fillId="4" borderId="0" xfId="0" applyNumberFormat="1" applyFont="1" applyFill="1" applyBorder="1" applyAlignment="1">
      <alignment horizontal="right" vertical="center" shrinkToFit="1"/>
    </xf>
    <xf numFmtId="178" fontId="0" fillId="4" borderId="17" xfId="0" applyNumberFormat="1" applyFont="1" applyFill="1" applyBorder="1" applyAlignment="1">
      <alignment horizontal="right" vertical="center" shrinkToFit="1"/>
    </xf>
    <xf numFmtId="178" fontId="6" fillId="4" borderId="11" xfId="0" applyNumberFormat="1" applyFont="1" applyFill="1" applyBorder="1" applyAlignment="1">
      <alignment horizontal="center"/>
    </xf>
    <xf numFmtId="178" fontId="6" fillId="4" borderId="18" xfId="0" applyNumberFormat="1" applyFont="1" applyFill="1" applyBorder="1" applyAlignment="1">
      <alignment horizontal="center"/>
    </xf>
    <xf numFmtId="178" fontId="6" fillId="6" borderId="14" xfId="0" applyNumberFormat="1" applyFont="1" applyFill="1" applyBorder="1" applyAlignment="1">
      <alignment horizontal="center"/>
    </xf>
    <xf numFmtId="0" fontId="6" fillId="6" borderId="20" xfId="0" applyFont="1" applyFill="1" applyBorder="1" applyAlignment="1">
      <alignment horizontal="center" vertical="center" textRotation="255"/>
    </xf>
    <xf numFmtId="0" fontId="5" fillId="6" borderId="47" xfId="0" applyFont="1" applyFill="1" applyBorder="1" applyAlignment="1">
      <alignment horizontal="center" vertical="center"/>
    </xf>
    <xf numFmtId="177" fontId="3" fillId="2" borderId="90" xfId="0" applyNumberFormat="1" applyFont="1" applyFill="1" applyBorder="1" applyAlignment="1">
      <alignment horizontal="right" vertical="center"/>
    </xf>
    <xf numFmtId="177" fontId="3" fillId="2" borderId="96" xfId="0" applyNumberFormat="1" applyFont="1" applyFill="1" applyBorder="1" applyAlignment="1">
      <alignment horizontal="right" vertical="center"/>
    </xf>
    <xf numFmtId="177" fontId="3" fillId="2" borderId="106" xfId="0" applyNumberFormat="1" applyFont="1" applyFill="1" applyBorder="1" applyAlignment="1">
      <alignment horizontal="right" vertical="center"/>
    </xf>
    <xf numFmtId="177" fontId="3" fillId="2" borderId="105" xfId="0" applyNumberFormat="1" applyFont="1" applyFill="1" applyBorder="1" applyAlignment="1">
      <alignment horizontal="right" vertical="center"/>
    </xf>
    <xf numFmtId="177" fontId="3" fillId="2" borderId="97" xfId="0" applyNumberFormat="1" applyFont="1" applyFill="1" applyBorder="1" applyAlignment="1">
      <alignment horizontal="right" vertical="center"/>
    </xf>
    <xf numFmtId="177" fontId="3" fillId="2" borderId="19" xfId="0" applyNumberFormat="1" applyFont="1" applyFill="1" applyBorder="1" applyAlignment="1">
      <alignment horizontal="right" vertical="center"/>
    </xf>
    <xf numFmtId="177" fontId="3" fillId="2" borderId="107" xfId="0" applyNumberFormat="1" applyFont="1" applyFill="1" applyBorder="1" applyAlignment="1">
      <alignment horizontal="right" vertical="center"/>
    </xf>
    <xf numFmtId="177" fontId="3" fillId="2" borderId="57" xfId="0" applyNumberFormat="1" applyFont="1" applyFill="1" applyBorder="1" applyAlignment="1">
      <alignment horizontal="right" vertical="center"/>
    </xf>
    <xf numFmtId="177" fontId="3" fillId="2" borderId="21" xfId="0" applyNumberFormat="1" applyFont="1" applyFill="1" applyBorder="1" applyAlignment="1">
      <alignment horizontal="right" vertical="center"/>
    </xf>
    <xf numFmtId="0" fontId="5" fillId="6" borderId="19" xfId="0" applyFont="1" applyFill="1" applyBorder="1" applyAlignment="1">
      <alignment horizontal="center" vertical="center" textRotation="255"/>
    </xf>
    <xf numFmtId="0" fontId="5" fillId="6" borderId="46" xfId="0" applyFont="1" applyFill="1" applyBorder="1" applyAlignment="1">
      <alignment horizontal="right" vertical="center" shrinkToFit="1"/>
    </xf>
    <xf numFmtId="0" fontId="5" fillId="6" borderId="17" xfId="0" applyFont="1" applyFill="1" applyBorder="1" applyAlignment="1">
      <alignment horizontal="right" vertical="center" shrinkToFit="1"/>
    </xf>
    <xf numFmtId="0" fontId="5" fillId="2" borderId="165" xfId="0" applyFont="1" applyFill="1" applyBorder="1" applyAlignment="1">
      <alignment horizontal="left" vertical="center" shrinkToFit="1"/>
    </xf>
    <xf numFmtId="0" fontId="5" fillId="2" borderId="162" xfId="0" applyFont="1" applyFill="1" applyBorder="1" applyAlignment="1">
      <alignment horizontal="left" vertical="center" shrinkToFit="1"/>
    </xf>
    <xf numFmtId="0" fontId="5" fillId="6" borderId="16" xfId="0" applyFont="1" applyFill="1" applyBorder="1" applyAlignment="1">
      <alignment horizontal="center" vertical="top" shrinkToFit="1"/>
    </xf>
    <xf numFmtId="0" fontId="5" fillId="6" borderId="17" xfId="0" applyFont="1" applyFill="1" applyBorder="1" applyAlignment="1">
      <alignment horizontal="center" vertical="top" shrinkToFit="1"/>
    </xf>
    <xf numFmtId="0" fontId="5" fillId="2" borderId="18" xfId="0" applyFont="1" applyFill="1" applyBorder="1" applyAlignment="1">
      <alignment horizontal="left" vertical="center" shrinkToFit="1"/>
    </xf>
    <xf numFmtId="0" fontId="0" fillId="0" borderId="87" xfId="0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right" vertical="center"/>
    </xf>
    <xf numFmtId="0" fontId="7" fillId="6" borderId="113" xfId="0" applyFont="1" applyFill="1" applyBorder="1" applyAlignment="1">
      <alignment horizontal="center" vertical="center" shrinkToFit="1"/>
    </xf>
    <xf numFmtId="0" fontId="7" fillId="6" borderId="111" xfId="0" applyFont="1" applyFill="1" applyBorder="1" applyAlignment="1">
      <alignment horizontal="center" vertical="center" shrinkToFit="1"/>
    </xf>
    <xf numFmtId="0" fontId="7" fillId="6" borderId="114" xfId="0" applyFont="1" applyFill="1" applyBorder="1" applyAlignment="1">
      <alignment horizontal="center" vertical="center" shrinkToFit="1"/>
    </xf>
    <xf numFmtId="0" fontId="5" fillId="2" borderId="110" xfId="0" applyFont="1" applyFill="1" applyBorder="1" applyAlignment="1">
      <alignment horizontal="center" vertical="center"/>
    </xf>
    <xf numFmtId="0" fontId="5" fillId="2" borderId="111" xfId="0" applyFont="1" applyFill="1" applyBorder="1" applyAlignment="1">
      <alignment horizontal="center" vertical="center"/>
    </xf>
    <xf numFmtId="0" fontId="6" fillId="6" borderId="46" xfId="0" applyFont="1" applyFill="1" applyBorder="1" applyAlignment="1">
      <alignment horizontal="center" vertical="center" shrinkToFit="1"/>
    </xf>
    <xf numFmtId="0" fontId="6" fillId="6" borderId="17" xfId="0" applyFont="1" applyFill="1" applyBorder="1" applyAlignment="1">
      <alignment horizontal="center" vertical="center" shrinkToFit="1"/>
    </xf>
    <xf numFmtId="0" fontId="6" fillId="6" borderId="14" xfId="0" applyFont="1" applyFill="1" applyBorder="1" applyAlignment="1">
      <alignment horizontal="center" vertical="center" shrinkToFit="1"/>
    </xf>
    <xf numFmtId="0" fontId="5" fillId="2" borderId="115" xfId="0" applyFont="1" applyFill="1" applyBorder="1" applyAlignment="1">
      <alignment horizontal="center" vertical="center"/>
    </xf>
    <xf numFmtId="0" fontId="5" fillId="2" borderId="116" xfId="0" applyFont="1" applyFill="1" applyBorder="1" applyAlignment="1">
      <alignment horizontal="center" vertical="center"/>
    </xf>
    <xf numFmtId="0" fontId="5" fillId="2" borderId="117" xfId="0" applyFont="1" applyFill="1" applyBorder="1" applyAlignment="1">
      <alignment horizontal="center" vertical="center"/>
    </xf>
    <xf numFmtId="0" fontId="5" fillId="6" borderId="90" xfId="0" applyFont="1" applyFill="1" applyBorder="1" applyAlignment="1">
      <alignment horizontal="center" vertical="center"/>
    </xf>
    <xf numFmtId="0" fontId="5" fillId="6" borderId="96" xfId="0" applyFont="1" applyFill="1" applyBorder="1" applyAlignment="1">
      <alignment horizontal="center" vertical="center"/>
    </xf>
    <xf numFmtId="0" fontId="5" fillId="6" borderId="106" xfId="0" applyFont="1" applyFill="1" applyBorder="1" applyAlignment="1">
      <alignment horizontal="center" vertical="center"/>
    </xf>
    <xf numFmtId="0" fontId="5" fillId="6" borderId="105" xfId="0" applyFont="1" applyFill="1" applyBorder="1" applyAlignment="1">
      <alignment horizontal="center" vertical="center"/>
    </xf>
    <xf numFmtId="0" fontId="5" fillId="6" borderId="97" xfId="0" applyFont="1" applyFill="1" applyBorder="1" applyAlignment="1">
      <alignment horizontal="center" vertical="center"/>
    </xf>
    <xf numFmtId="0" fontId="5" fillId="6" borderId="10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 shrinkToFit="1"/>
    </xf>
    <xf numFmtId="0" fontId="5" fillId="2" borderId="15" xfId="0" applyFont="1" applyFill="1" applyBorder="1" applyAlignment="1">
      <alignment horizontal="left" vertical="center" shrinkToFit="1"/>
    </xf>
    <xf numFmtId="0" fontId="5" fillId="2" borderId="82" xfId="0" applyFont="1" applyFill="1" applyBorder="1" applyAlignment="1">
      <alignment horizontal="left" vertical="center" shrinkToFit="1"/>
    </xf>
    <xf numFmtId="0" fontId="5" fillId="2" borderId="83" xfId="0" applyFont="1" applyFill="1" applyBorder="1" applyAlignment="1">
      <alignment horizontal="left" vertical="center" shrinkToFit="1"/>
    </xf>
    <xf numFmtId="0" fontId="6" fillId="6" borderId="81" xfId="0" applyFont="1" applyFill="1" applyBorder="1" applyAlignment="1">
      <alignment horizontal="center" vertical="center"/>
    </xf>
    <xf numFmtId="0" fontId="6" fillId="6" borderId="82" xfId="0" applyFont="1" applyFill="1" applyBorder="1" applyAlignment="1">
      <alignment horizontal="center" vertical="center"/>
    </xf>
    <xf numFmtId="0" fontId="5" fillId="6" borderId="45" xfId="0" applyFont="1" applyFill="1" applyBorder="1" applyAlignment="1">
      <alignment horizontal="right" vertical="center"/>
    </xf>
    <xf numFmtId="0" fontId="5" fillId="6" borderId="0" xfId="0" applyFont="1" applyFill="1" applyBorder="1" applyAlignment="1">
      <alignment horizontal="right" vertical="center"/>
    </xf>
    <xf numFmtId="0" fontId="5" fillId="2" borderId="163" xfId="0" applyFont="1" applyFill="1" applyBorder="1" applyAlignment="1">
      <alignment horizontal="left" vertical="center" shrinkToFit="1"/>
    </xf>
    <xf numFmtId="0" fontId="5" fillId="2" borderId="164" xfId="0" applyFont="1" applyFill="1" applyBorder="1" applyAlignment="1">
      <alignment horizontal="left" vertical="center" shrinkToFit="1"/>
    </xf>
    <xf numFmtId="0" fontId="6" fillId="6" borderId="84" xfId="0" applyFont="1" applyFill="1" applyBorder="1" applyAlignment="1">
      <alignment horizontal="center" shrinkToFit="1"/>
    </xf>
    <xf numFmtId="0" fontId="6" fillId="6" borderId="85" xfId="0" applyFont="1" applyFill="1" applyBorder="1" applyAlignment="1">
      <alignment horizontal="center" shrinkToFit="1"/>
    </xf>
    <xf numFmtId="0" fontId="5" fillId="2" borderId="167" xfId="0" applyFont="1" applyFill="1" applyBorder="1" applyAlignment="1">
      <alignment horizontal="left" vertical="center" shrinkToFit="1"/>
    </xf>
    <xf numFmtId="0" fontId="5" fillId="2" borderId="166" xfId="0" applyFont="1" applyFill="1" applyBorder="1" applyAlignment="1">
      <alignment horizontal="left" vertical="center" shrinkToFit="1"/>
    </xf>
    <xf numFmtId="0" fontId="5" fillId="2" borderId="23" xfId="0" applyFont="1" applyFill="1" applyBorder="1" applyAlignment="1">
      <alignment horizontal="left" vertical="center"/>
    </xf>
    <xf numFmtId="0" fontId="5" fillId="2" borderId="161" xfId="0" applyFont="1" applyFill="1" applyBorder="1" applyAlignment="1">
      <alignment horizontal="left" vertical="center" shrinkToFit="1"/>
    </xf>
    <xf numFmtId="0" fontId="5" fillId="2" borderId="160" xfId="0" applyFont="1" applyFill="1" applyBorder="1" applyAlignment="1">
      <alignment horizontal="left" vertical="center" shrinkToFit="1"/>
    </xf>
    <xf numFmtId="0" fontId="7" fillId="6" borderId="7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 shrinkToFit="1"/>
    </xf>
    <xf numFmtId="0" fontId="5" fillId="6" borderId="2" xfId="0" applyFont="1" applyFill="1" applyBorder="1" applyAlignment="1">
      <alignment horizontal="center" vertical="top"/>
    </xf>
    <xf numFmtId="0" fontId="5" fillId="6" borderId="3" xfId="0" applyFont="1" applyFill="1" applyBorder="1" applyAlignment="1">
      <alignment horizontal="center" vertical="top"/>
    </xf>
    <xf numFmtId="0" fontId="7" fillId="6" borderId="4" xfId="0" applyFont="1" applyFill="1" applyBorder="1" applyAlignment="1">
      <alignment horizontal="center" vertical="center" shrinkToFit="1"/>
    </xf>
    <xf numFmtId="0" fontId="7" fillId="6" borderId="2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48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11" fillId="6" borderId="7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top" shrinkToFit="1"/>
    </xf>
    <xf numFmtId="0" fontId="5" fillId="0" borderId="10" xfId="0" applyFont="1" applyFill="1" applyBorder="1" applyAlignment="1">
      <alignment vertical="top" shrinkToFit="1"/>
    </xf>
    <xf numFmtId="0" fontId="5" fillId="0" borderId="6" xfId="0" applyFont="1" applyFill="1" applyBorder="1" applyAlignment="1">
      <alignment vertical="top" shrinkToFit="1"/>
    </xf>
    <xf numFmtId="0" fontId="5" fillId="0" borderId="42" xfId="0" applyFont="1" applyFill="1" applyBorder="1" applyAlignment="1">
      <alignment vertical="top" shrinkToFit="1"/>
    </xf>
    <xf numFmtId="177" fontId="3" fillId="0" borderId="19" xfId="0" applyNumberFormat="1" applyFont="1" applyBorder="1" applyAlignment="1">
      <alignment horizontal="right" vertical="center" shrinkToFit="1"/>
    </xf>
    <xf numFmtId="177" fontId="3" fillId="0" borderId="107" xfId="0" applyNumberFormat="1" applyFont="1" applyBorder="1" applyAlignment="1">
      <alignment horizontal="right" vertical="center" shrinkToFit="1"/>
    </xf>
    <xf numFmtId="177" fontId="3" fillId="0" borderId="57" xfId="0" applyNumberFormat="1" applyFont="1" applyBorder="1" applyAlignment="1">
      <alignment horizontal="right" vertical="center" shrinkToFit="1"/>
    </xf>
    <xf numFmtId="177" fontId="3" fillId="0" borderId="58" xfId="0" applyNumberFormat="1" applyFont="1" applyBorder="1" applyAlignment="1">
      <alignment horizontal="right" vertical="center" shrinkToFit="1"/>
    </xf>
    <xf numFmtId="0" fontId="5" fillId="0" borderId="110" xfId="0" applyFont="1" applyFill="1" applyBorder="1" applyAlignment="1">
      <alignment horizontal="center" vertical="center"/>
    </xf>
    <xf numFmtId="0" fontId="5" fillId="0" borderId="111" xfId="0" applyFont="1" applyFill="1" applyBorder="1" applyAlignment="1">
      <alignment horizontal="center" vertical="center"/>
    </xf>
    <xf numFmtId="0" fontId="5" fillId="0" borderId="115" xfId="0" applyFont="1" applyFill="1" applyBorder="1" applyAlignment="1">
      <alignment horizontal="center" vertical="center"/>
    </xf>
    <xf numFmtId="0" fontId="5" fillId="0" borderId="116" xfId="0" applyFont="1" applyFill="1" applyBorder="1" applyAlignment="1">
      <alignment horizontal="center" vertical="center"/>
    </xf>
    <xf numFmtId="0" fontId="5" fillId="0" borderId="117" xfId="0" applyFont="1" applyFill="1" applyBorder="1" applyAlignment="1">
      <alignment horizontal="center" vertical="center"/>
    </xf>
    <xf numFmtId="177" fontId="3" fillId="0" borderId="21" xfId="0" applyNumberFormat="1" applyFont="1" applyBorder="1" applyAlignment="1">
      <alignment horizontal="right" vertical="center" shrinkToFit="1"/>
    </xf>
    <xf numFmtId="177" fontId="3" fillId="0" borderId="70" xfId="0" applyNumberFormat="1" applyFont="1" applyBorder="1" applyAlignment="1">
      <alignment horizontal="right" vertical="center" shrinkToFit="1"/>
    </xf>
    <xf numFmtId="0" fontId="5" fillId="6" borderId="5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top"/>
    </xf>
    <xf numFmtId="0" fontId="5" fillId="0" borderId="15" xfId="0" applyFont="1" applyFill="1" applyBorder="1" applyAlignment="1">
      <alignment vertical="top"/>
    </xf>
    <xf numFmtId="0" fontId="5" fillId="0" borderId="6" xfId="0" applyFont="1" applyFill="1" applyBorder="1" applyAlignment="1">
      <alignment vertical="top"/>
    </xf>
    <xf numFmtId="0" fontId="5" fillId="0" borderId="42" xfId="0" applyFont="1" applyFill="1" applyBorder="1" applyAlignment="1">
      <alignment vertical="top"/>
    </xf>
    <xf numFmtId="0" fontId="5" fillId="0" borderId="82" xfId="0" applyFont="1" applyFill="1" applyBorder="1" applyAlignment="1">
      <alignment vertical="top"/>
    </xf>
    <xf numFmtId="0" fontId="5" fillId="0" borderId="83" xfId="0" applyFont="1" applyFill="1" applyBorder="1" applyAlignment="1">
      <alignment vertical="top"/>
    </xf>
    <xf numFmtId="0" fontId="5" fillId="0" borderId="85" xfId="0" applyFont="1" applyFill="1" applyBorder="1" applyAlignment="1">
      <alignment horizontal="center" vertical="center"/>
    </xf>
    <xf numFmtId="0" fontId="5" fillId="0" borderId="86" xfId="0" applyFont="1" applyFill="1" applyBorder="1" applyAlignment="1">
      <alignment horizontal="center" vertical="center"/>
    </xf>
    <xf numFmtId="0" fontId="5" fillId="6" borderId="12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6" borderId="71" xfId="0" applyFont="1" applyFill="1" applyBorder="1" applyAlignment="1">
      <alignment horizontal="center" vertical="center"/>
    </xf>
    <xf numFmtId="0" fontId="5" fillId="6" borderId="70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5" fillId="0" borderId="45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48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45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42" xfId="0" applyFont="1" applyBorder="1" applyAlignment="1">
      <alignment horizontal="left" vertical="center" shrinkToFit="1"/>
    </xf>
    <xf numFmtId="177" fontId="7" fillId="0" borderId="9" xfId="0" applyNumberFormat="1" applyFont="1" applyBorder="1" applyAlignment="1">
      <alignment horizontal="right" vertical="center" shrinkToFit="1"/>
    </xf>
    <xf numFmtId="177" fontId="7" fillId="0" borderId="0" xfId="0" applyNumberFormat="1" applyFont="1" applyBorder="1" applyAlignment="1">
      <alignment horizontal="right" vertical="center" shrinkToFit="1"/>
    </xf>
    <xf numFmtId="177" fontId="7" fillId="0" borderId="16" xfId="0" applyNumberFormat="1" applyFont="1" applyBorder="1" applyAlignment="1">
      <alignment horizontal="right" vertical="center" shrinkToFit="1"/>
    </xf>
    <xf numFmtId="177" fontId="7" fillId="0" borderId="17" xfId="0" applyNumberFormat="1" applyFont="1" applyBorder="1" applyAlignment="1">
      <alignment horizontal="right" vertical="center" shrinkToFit="1"/>
    </xf>
    <xf numFmtId="177" fontId="7" fillId="0" borderId="7" xfId="0" applyNumberFormat="1" applyFont="1" applyBorder="1" applyAlignment="1">
      <alignment horizontal="right" vertical="center" shrinkToFit="1"/>
    </xf>
    <xf numFmtId="177" fontId="7" fillId="0" borderId="8" xfId="0" applyNumberFormat="1" applyFont="1" applyBorder="1" applyAlignment="1">
      <alignment horizontal="right" vertical="center" shrinkToFit="1"/>
    </xf>
    <xf numFmtId="177" fontId="7" fillId="0" borderId="5" xfId="0" applyNumberFormat="1" applyFont="1" applyBorder="1" applyAlignment="1">
      <alignment horizontal="right" vertical="center" shrinkToFit="1"/>
    </xf>
    <xf numFmtId="177" fontId="7" fillId="0" borderId="6" xfId="0" applyNumberFormat="1" applyFont="1" applyBorder="1" applyAlignment="1">
      <alignment horizontal="right" vertical="center" shrinkToFit="1"/>
    </xf>
    <xf numFmtId="0" fontId="6" fillId="0" borderId="2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21" xfId="0" applyFont="1" applyBorder="1" applyAlignment="1">
      <alignment horizontal="center"/>
    </xf>
    <xf numFmtId="0" fontId="6" fillId="0" borderId="67" xfId="0" applyFont="1" applyBorder="1" applyAlignment="1">
      <alignment horizontal="center"/>
    </xf>
    <xf numFmtId="0" fontId="5" fillId="0" borderId="13" xfId="0" applyFont="1" applyBorder="1" applyAlignment="1">
      <alignment horizontal="right" vertical="center"/>
    </xf>
    <xf numFmtId="0" fontId="5" fillId="0" borderId="46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177" fontId="3" fillId="0" borderId="31" xfId="0" applyNumberFormat="1" applyFont="1" applyBorder="1" applyAlignment="1">
      <alignment horizontal="right" vertical="center" shrinkToFit="1"/>
    </xf>
    <xf numFmtId="177" fontId="3" fillId="0" borderId="108" xfId="0" applyNumberFormat="1" applyFont="1" applyBorder="1" applyAlignment="1">
      <alignment horizontal="right" vertical="center" shrinkToFit="1"/>
    </xf>
    <xf numFmtId="177" fontId="3" fillId="0" borderId="88" xfId="0" applyNumberFormat="1" applyFont="1" applyBorder="1" applyAlignment="1">
      <alignment horizontal="right" vertical="center" shrinkToFit="1"/>
    </xf>
    <xf numFmtId="177" fontId="3" fillId="0" borderId="32" xfId="0" applyNumberFormat="1" applyFont="1" applyBorder="1" applyAlignment="1">
      <alignment horizontal="right" vertical="center" shrinkToFit="1"/>
    </xf>
    <xf numFmtId="0" fontId="5" fillId="0" borderId="19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left" vertical="center" shrinkToFit="1"/>
    </xf>
    <xf numFmtId="0" fontId="5" fillId="6" borderId="31" xfId="0" applyFont="1" applyFill="1" applyBorder="1" applyAlignment="1">
      <alignment horizontal="center" vertical="center"/>
    </xf>
    <xf numFmtId="0" fontId="5" fillId="0" borderId="4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6" fillId="0" borderId="15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184" fontId="3" fillId="0" borderId="7" xfId="0" applyNumberFormat="1" applyFont="1" applyBorder="1" applyAlignment="1">
      <alignment horizontal="right" vertical="center" shrinkToFit="1"/>
    </xf>
    <xf numFmtId="184" fontId="3" fillId="0" borderId="8" xfId="0" applyNumberFormat="1" applyFont="1" applyBorder="1" applyAlignment="1">
      <alignment horizontal="right" vertical="center" shrinkToFit="1"/>
    </xf>
    <xf numFmtId="184" fontId="3" fillId="0" borderId="5" xfId="0" applyNumberFormat="1" applyFont="1" applyBorder="1" applyAlignment="1">
      <alignment horizontal="right" vertical="center" shrinkToFit="1"/>
    </xf>
    <xf numFmtId="184" fontId="3" fillId="0" borderId="6" xfId="0" applyNumberFormat="1" applyFont="1" applyBorder="1" applyAlignment="1">
      <alignment horizontal="right" vertical="center" shrinkToFit="1"/>
    </xf>
    <xf numFmtId="0" fontId="6" fillId="0" borderId="23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11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68" xfId="0" applyFont="1" applyBorder="1" applyAlignment="1">
      <alignment horizontal="center"/>
    </xf>
    <xf numFmtId="0" fontId="6" fillId="0" borderId="69" xfId="0" applyFont="1" applyBorder="1" applyAlignment="1">
      <alignment horizontal="center"/>
    </xf>
    <xf numFmtId="0" fontId="6" fillId="0" borderId="15" xfId="0" applyFont="1" applyBorder="1" applyAlignment="1">
      <alignment horizontal="right" vertical="center"/>
    </xf>
    <xf numFmtId="0" fontId="6" fillId="0" borderId="42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7" fontId="3" fillId="0" borderId="19" xfId="0" applyNumberFormat="1" applyFont="1" applyBorder="1" applyAlignment="1">
      <alignment horizontal="center" vertical="center" shrinkToFit="1"/>
    </xf>
    <xf numFmtId="177" fontId="3" fillId="0" borderId="20" xfId="0" applyNumberFormat="1" applyFont="1" applyBorder="1" applyAlignment="1">
      <alignment horizontal="center" vertical="center" shrinkToFit="1"/>
    </xf>
    <xf numFmtId="177" fontId="3" fillId="0" borderId="27" xfId="0" applyNumberFormat="1" applyFont="1" applyBorder="1" applyAlignment="1">
      <alignment horizontal="right" vertical="center" shrinkToFit="1"/>
    </xf>
    <xf numFmtId="177" fontId="3" fillId="0" borderId="109" xfId="0" applyNumberFormat="1" applyFont="1" applyBorder="1" applyAlignment="1">
      <alignment horizontal="right" vertical="center" shrinkToFit="1"/>
    </xf>
    <xf numFmtId="177" fontId="3" fillId="0" borderId="20" xfId="0" applyNumberFormat="1" applyFont="1" applyBorder="1" applyAlignment="1">
      <alignment horizontal="right" vertical="center" shrinkToFit="1"/>
    </xf>
    <xf numFmtId="177" fontId="3" fillId="0" borderId="104" xfId="0" applyNumberFormat="1" applyFont="1" applyBorder="1" applyAlignment="1">
      <alignment horizontal="right" vertical="center" shrinkToFit="1"/>
    </xf>
    <xf numFmtId="177" fontId="3" fillId="0" borderId="12" xfId="0" applyNumberFormat="1" applyFont="1" applyBorder="1" applyAlignment="1">
      <alignment horizontal="right" vertical="center" shrinkToFit="1"/>
    </xf>
    <xf numFmtId="177" fontId="3" fillId="0" borderId="30" xfId="0" applyNumberFormat="1" applyFont="1" applyBorder="1" applyAlignment="1">
      <alignment horizontal="right" vertical="center" shrinkToFit="1"/>
    </xf>
    <xf numFmtId="177" fontId="3" fillId="0" borderId="23" xfId="0" applyNumberFormat="1" applyFont="1" applyBorder="1" applyAlignment="1">
      <alignment horizontal="right" vertical="center" shrinkToFit="1"/>
    </xf>
    <xf numFmtId="177" fontId="3" fillId="0" borderId="24" xfId="0" applyNumberFormat="1" applyFont="1" applyBorder="1" applyAlignment="1">
      <alignment horizontal="right" vertical="center" shrinkToFit="1"/>
    </xf>
    <xf numFmtId="177" fontId="3" fillId="0" borderId="25" xfId="0" applyNumberFormat="1" applyFont="1" applyBorder="1" applyAlignment="1">
      <alignment horizontal="right" vertical="center" shrinkToFit="1"/>
    </xf>
    <xf numFmtId="0" fontId="6" fillId="0" borderId="14" xfId="0" applyFont="1" applyBorder="1" applyAlignment="1">
      <alignment horizontal="right" vertical="center"/>
    </xf>
    <xf numFmtId="184" fontId="3" fillId="0" borderId="16" xfId="0" applyNumberFormat="1" applyFont="1" applyBorder="1" applyAlignment="1">
      <alignment horizontal="right" vertical="center" shrinkToFit="1"/>
    </xf>
    <xf numFmtId="184" fontId="3" fillId="0" borderId="17" xfId="0" applyNumberFormat="1" applyFont="1" applyBorder="1" applyAlignment="1">
      <alignment horizontal="right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177" fontId="3" fillId="0" borderId="66" xfId="0" applyNumberFormat="1" applyFont="1" applyBorder="1" applyAlignment="1">
      <alignment horizontal="right" vertical="center" shrinkToFit="1"/>
    </xf>
    <xf numFmtId="0" fontId="6" fillId="0" borderId="18" xfId="0" applyFont="1" applyBorder="1" applyAlignment="1">
      <alignment horizontal="right" vertical="center"/>
    </xf>
    <xf numFmtId="0" fontId="5" fillId="0" borderId="45" xfId="0" applyFont="1" applyBorder="1" applyAlignment="1">
      <alignment horizontal="left" vertical="center" wrapText="1" indent="2"/>
    </xf>
    <xf numFmtId="0" fontId="5" fillId="0" borderId="0" xfId="0" applyFont="1" applyBorder="1" applyAlignment="1">
      <alignment horizontal="left" vertical="center" wrapText="1" indent="2"/>
    </xf>
    <xf numFmtId="0" fontId="5" fillId="0" borderId="13" xfId="0" applyFont="1" applyBorder="1" applyAlignment="1">
      <alignment horizontal="left" vertical="center" wrapText="1" indent="2"/>
    </xf>
    <xf numFmtId="0" fontId="5" fillId="0" borderId="46" xfId="0" applyFont="1" applyBorder="1" applyAlignment="1">
      <alignment horizontal="left" vertical="center" wrapText="1" indent="2"/>
    </xf>
    <xf numFmtId="0" fontId="5" fillId="0" borderId="17" xfId="0" applyFont="1" applyBorder="1" applyAlignment="1">
      <alignment horizontal="left" vertical="center" wrapText="1" indent="2"/>
    </xf>
    <xf numFmtId="0" fontId="5" fillId="0" borderId="14" xfId="0" applyFont="1" applyBorder="1" applyAlignment="1">
      <alignment horizontal="left" vertical="center" wrapText="1" indent="2"/>
    </xf>
    <xf numFmtId="0" fontId="5" fillId="6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177" fontId="3" fillId="0" borderId="21" xfId="0" applyNumberFormat="1" applyFont="1" applyBorder="1" applyAlignment="1">
      <alignment horizontal="center" vertical="center" shrinkToFit="1"/>
    </xf>
    <xf numFmtId="177" fontId="3" fillId="0" borderId="22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5" fillId="0" borderId="56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57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shrinkToFit="1"/>
    </xf>
    <xf numFmtId="0" fontId="5" fillId="0" borderId="17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5" fillId="6" borderId="9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left" vertical="center"/>
    </xf>
    <xf numFmtId="0" fontId="5" fillId="6" borderId="5" xfId="0" applyFont="1" applyFill="1" applyBorder="1" applyAlignment="1">
      <alignment horizontal="left" vertical="center"/>
    </xf>
    <xf numFmtId="0" fontId="5" fillId="6" borderId="6" xfId="0" applyFont="1" applyFill="1" applyBorder="1" applyAlignment="1">
      <alignment horizontal="left" vertical="center"/>
    </xf>
    <xf numFmtId="0" fontId="5" fillId="6" borderId="13" xfId="0" applyFont="1" applyFill="1" applyBorder="1" applyAlignment="1">
      <alignment horizontal="left" vertical="center"/>
    </xf>
    <xf numFmtId="0" fontId="5" fillId="6" borderId="12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9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left" vertical="center"/>
    </xf>
    <xf numFmtId="179" fontId="3" fillId="0" borderId="19" xfId="0" applyNumberFormat="1" applyFont="1" applyBorder="1" applyAlignment="1">
      <alignment horizontal="right" vertical="center"/>
    </xf>
    <xf numFmtId="179" fontId="3" fillId="0" borderId="90" xfId="0" applyNumberFormat="1" applyFont="1" applyBorder="1" applyAlignment="1">
      <alignment horizontal="right" vertical="center"/>
    </xf>
    <xf numFmtId="0" fontId="5" fillId="6" borderId="90" xfId="0" applyFont="1" applyFill="1" applyBorder="1" applyAlignment="1">
      <alignment horizontal="center" vertical="center" shrinkToFit="1"/>
    </xf>
    <xf numFmtId="178" fontId="3" fillId="0" borderId="19" xfId="0" applyNumberFormat="1" applyFont="1" applyBorder="1" applyAlignment="1">
      <alignment horizontal="right" vertical="center"/>
    </xf>
    <xf numFmtId="178" fontId="3" fillId="0" borderId="90" xfId="0" applyNumberFormat="1" applyFont="1" applyBorder="1" applyAlignment="1">
      <alignment horizontal="right" vertical="center"/>
    </xf>
    <xf numFmtId="178" fontId="3" fillId="0" borderId="57" xfId="0" applyNumberFormat="1" applyFont="1" applyBorder="1" applyAlignment="1">
      <alignment horizontal="right" vertical="center"/>
    </xf>
    <xf numFmtId="178" fontId="3" fillId="0" borderId="21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5" fillId="6" borderId="37" xfId="0" applyFont="1" applyFill="1" applyBorder="1" applyAlignment="1">
      <alignment horizontal="center" vertical="center"/>
    </xf>
    <xf numFmtId="179" fontId="3" fillId="0" borderId="31" xfId="0" applyNumberFormat="1" applyFont="1" applyBorder="1" applyAlignment="1">
      <alignment horizontal="right" vertical="center"/>
    </xf>
    <xf numFmtId="179" fontId="3" fillId="0" borderId="91" xfId="0" applyNumberFormat="1" applyFont="1" applyBorder="1" applyAlignment="1">
      <alignment horizontal="right" vertical="center"/>
    </xf>
    <xf numFmtId="179" fontId="3" fillId="0" borderId="57" xfId="0" applyNumberFormat="1" applyFont="1" applyBorder="1" applyAlignment="1">
      <alignment horizontal="right" vertical="center"/>
    </xf>
    <xf numFmtId="179" fontId="3" fillId="0" borderId="21" xfId="0" applyNumberFormat="1" applyFont="1" applyBorder="1" applyAlignment="1">
      <alignment horizontal="right" vertical="center"/>
    </xf>
    <xf numFmtId="179" fontId="3" fillId="0" borderId="88" xfId="0" applyNumberFormat="1" applyFont="1" applyBorder="1" applyAlignment="1">
      <alignment horizontal="right" vertical="center"/>
    </xf>
    <xf numFmtId="179" fontId="3" fillId="0" borderId="32" xfId="0" applyNumberFormat="1" applyFont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80" fontId="3" fillId="0" borderId="19" xfId="0" applyNumberFormat="1" applyFont="1" applyBorder="1" applyAlignment="1">
      <alignment horizontal="right" vertical="center"/>
    </xf>
    <xf numFmtId="180" fontId="3" fillId="0" borderId="90" xfId="0" applyNumberFormat="1" applyFont="1" applyBorder="1" applyAlignment="1">
      <alignment horizontal="right" vertical="center"/>
    </xf>
    <xf numFmtId="180" fontId="3" fillId="0" borderId="57" xfId="0" applyNumberFormat="1" applyFont="1" applyBorder="1" applyAlignment="1">
      <alignment horizontal="right" vertical="center"/>
    </xf>
    <xf numFmtId="180" fontId="3" fillId="0" borderId="21" xfId="0" applyNumberFormat="1" applyFont="1" applyBorder="1" applyAlignment="1">
      <alignment horizontal="right" vertical="center"/>
    </xf>
    <xf numFmtId="0" fontId="5" fillId="0" borderId="4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178" fontId="3" fillId="0" borderId="20" xfId="0" applyNumberFormat="1" applyFont="1" applyBorder="1" applyAlignment="1">
      <alignment horizontal="right" vertical="center"/>
    </xf>
    <xf numFmtId="178" fontId="3" fillId="0" borderId="93" xfId="0" applyNumberFormat="1" applyFont="1" applyBorder="1" applyAlignment="1">
      <alignment horizontal="right" vertical="center"/>
    </xf>
    <xf numFmtId="178" fontId="3" fillId="0" borderId="27" xfId="0" applyNumberFormat="1" applyFont="1" applyBorder="1" applyAlignment="1">
      <alignment horizontal="right" vertical="center"/>
    </xf>
    <xf numFmtId="178" fontId="3" fillId="0" borderId="92" xfId="0" applyNumberFormat="1" applyFont="1" applyBorder="1" applyAlignment="1">
      <alignment horizontal="right" vertical="center"/>
    </xf>
    <xf numFmtId="178" fontId="3" fillId="0" borderId="12" xfId="0" applyNumberFormat="1" applyFont="1" applyBorder="1" applyAlignment="1">
      <alignment horizontal="right" vertical="center"/>
    </xf>
    <xf numFmtId="178" fontId="3" fillId="0" borderId="30" xfId="0" applyNumberFormat="1" applyFont="1" applyBorder="1" applyAlignment="1">
      <alignment horizontal="righ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8" fontId="3" fillId="0" borderId="66" xfId="0" applyNumberFormat="1" applyFont="1" applyBorder="1" applyAlignment="1">
      <alignment horizontal="right" vertical="center"/>
    </xf>
    <xf numFmtId="178" fontId="3" fillId="0" borderId="22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176" fontId="1" fillId="0" borderId="8" xfId="0" applyNumberFormat="1" applyFont="1" applyFill="1" applyBorder="1" applyAlignment="1">
      <alignment horizontal="center" vertical="center" shrinkToFit="1"/>
    </xf>
    <xf numFmtId="176" fontId="1" fillId="0" borderId="6" xfId="0" applyNumberFormat="1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5" fillId="6" borderId="31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6" borderId="36" xfId="0" applyFont="1" applyFill="1" applyBorder="1" applyAlignment="1">
      <alignment horizontal="center" vertical="center"/>
    </xf>
    <xf numFmtId="0" fontId="5" fillId="6" borderId="36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/>
    </xf>
    <xf numFmtId="179" fontId="3" fillId="0" borderId="36" xfId="0" applyNumberFormat="1" applyFont="1" applyBorder="1" applyAlignment="1">
      <alignment horizontal="right" vertical="center"/>
    </xf>
    <xf numFmtId="179" fontId="3" fillId="0" borderId="94" xfId="0" applyNumberFormat="1" applyFont="1" applyBorder="1" applyAlignment="1">
      <alignment horizontal="right" vertical="center"/>
    </xf>
    <xf numFmtId="179" fontId="3" fillId="0" borderId="95" xfId="0" applyNumberFormat="1" applyFont="1" applyBorder="1" applyAlignment="1">
      <alignment horizontal="right" vertical="center"/>
    </xf>
    <xf numFmtId="179" fontId="3" fillId="0" borderId="38" xfId="0" applyNumberFormat="1" applyFont="1" applyBorder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6" borderId="35" xfId="0" applyFont="1" applyFill="1" applyBorder="1" applyAlignment="1">
      <alignment horizontal="center" vertical="center" textRotation="255" wrapText="1"/>
    </xf>
    <xf numFmtId="0" fontId="6" fillId="6" borderId="36" xfId="0" applyFont="1" applyFill="1" applyBorder="1" applyAlignment="1">
      <alignment horizontal="center" vertical="center" textRotation="255"/>
    </xf>
    <xf numFmtId="0" fontId="6" fillId="6" borderId="37" xfId="0" applyFont="1" applyFill="1" applyBorder="1" applyAlignment="1">
      <alignment horizontal="center" vertical="center" textRotation="255"/>
    </xf>
    <xf numFmtId="0" fontId="6" fillId="6" borderId="31" xfId="0" applyFont="1" applyFill="1" applyBorder="1" applyAlignment="1">
      <alignment horizontal="center" vertical="center" textRotation="255"/>
    </xf>
    <xf numFmtId="0" fontId="5" fillId="0" borderId="14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right" vertical="center"/>
    </xf>
    <xf numFmtId="0" fontId="7" fillId="0" borderId="42" xfId="0" applyFont="1" applyBorder="1" applyAlignment="1">
      <alignment horizontal="right" vertical="center"/>
    </xf>
    <xf numFmtId="0" fontId="5" fillId="0" borderId="17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right" vertic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42" xfId="0" applyFont="1" applyBorder="1" applyAlignment="1">
      <alignment horizontal="center" vertical="top" wrapText="1"/>
    </xf>
    <xf numFmtId="0" fontId="7" fillId="6" borderId="27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0" borderId="42" xfId="0" applyFont="1" applyBorder="1" applyAlignment="1">
      <alignment horizontal="left" vertical="center"/>
    </xf>
    <xf numFmtId="0" fontId="7" fillId="0" borderId="18" xfId="0" applyFon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13" xfId="0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right" vertical="center"/>
    </xf>
    <xf numFmtId="0" fontId="15" fillId="0" borderId="2" xfId="0" applyFont="1" applyBorder="1" applyAlignment="1">
      <alignment horizontal="left" vertical="center"/>
    </xf>
    <xf numFmtId="0" fontId="5" fillId="6" borderId="26" xfId="0" applyFont="1" applyFill="1" applyBorder="1" applyAlignment="1">
      <alignment horizontal="center" vertical="center" textRotation="255"/>
    </xf>
    <xf numFmtId="0" fontId="5" fillId="6" borderId="27" xfId="0" applyFont="1" applyFill="1" applyBorder="1" applyAlignment="1">
      <alignment horizontal="center" vertical="center" textRotation="255"/>
    </xf>
    <xf numFmtId="0" fontId="5" fillId="6" borderId="20" xfId="0" applyFont="1" applyFill="1" applyBorder="1" applyAlignment="1">
      <alignment horizontal="center" vertical="center" textRotation="255"/>
    </xf>
    <xf numFmtId="0" fontId="0" fillId="0" borderId="0" xfId="0" applyAlignment="1">
      <alignment horizontal="left" vertical="center"/>
    </xf>
    <xf numFmtId="0" fontId="0" fillId="0" borderId="8" xfId="0" applyBorder="1"/>
    <xf numFmtId="0" fontId="0" fillId="0" borderId="0" xfId="0" applyBorder="1"/>
    <xf numFmtId="0" fontId="5" fillId="0" borderId="127" xfId="0" applyFont="1" applyFill="1" applyBorder="1" applyAlignment="1">
      <alignment horizontal="center" vertical="center"/>
    </xf>
    <xf numFmtId="0" fontId="5" fillId="0" borderId="128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/>
    </xf>
    <xf numFmtId="0" fontId="0" fillId="0" borderId="13" xfId="0" applyFill="1" applyBorder="1" applyAlignment="1">
      <alignment horizontal="center" vertical="top"/>
    </xf>
    <xf numFmtId="0" fontId="0" fillId="0" borderId="45" xfId="0" applyFill="1" applyBorder="1" applyAlignment="1">
      <alignment horizontal="center" vertical="top"/>
    </xf>
    <xf numFmtId="0" fontId="0" fillId="0" borderId="46" xfId="0" applyFill="1" applyBorder="1" applyAlignment="1">
      <alignment horizontal="center" vertical="top"/>
    </xf>
    <xf numFmtId="0" fontId="0" fillId="0" borderId="17" xfId="0" applyFill="1" applyBorder="1" applyAlignment="1">
      <alignment horizontal="center" vertical="top"/>
    </xf>
    <xf numFmtId="0" fontId="0" fillId="0" borderId="14" xfId="0" applyFill="1" applyBorder="1" applyAlignment="1">
      <alignment horizontal="center" vertical="top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8" xfId="0" applyFont="1" applyFill="1" applyBorder="1" applyAlignment="1">
      <alignment vertical="center" shrinkToFit="1"/>
    </xf>
    <xf numFmtId="0" fontId="0" fillId="0" borderId="8" xfId="0" applyFill="1" applyBorder="1" applyAlignment="1">
      <alignment vertical="center" shrinkToFit="1"/>
    </xf>
    <xf numFmtId="0" fontId="0" fillId="0" borderId="6" xfId="0" applyFill="1" applyBorder="1" applyAlignment="1">
      <alignment vertical="center" shrinkToFit="1"/>
    </xf>
    <xf numFmtId="0" fontId="7" fillId="0" borderId="9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207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 patternType="lightGray">
          <fgColor rgb="FF66FF33"/>
        </patternFill>
      </fill>
    </dxf>
    <dxf>
      <fill>
        <patternFill patternType="lightGray">
          <fgColor rgb="FF66FF33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66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ont>
        <b val="0"/>
        <i val="0"/>
        <color theme="0" tint="-0.14996795556505021"/>
      </font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theme="4" tint="0.59996337778862885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66FF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L$30" lockText="1" noThreeD="1"/>
</file>

<file path=xl/ctrlProps/ctrlProp2.xml><?xml version="1.0" encoding="utf-8"?>
<formControlPr xmlns="http://schemas.microsoft.com/office/spreadsheetml/2009/9/main" objectType="CheckBox" fmlaLink="$AL$31" lockText="1" noThreeD="1"/>
</file>

<file path=xl/ctrlProps/ctrlProp3.xml><?xml version="1.0" encoding="utf-8"?>
<formControlPr xmlns="http://schemas.microsoft.com/office/spreadsheetml/2009/9/main" objectType="CheckBox" fmlaLink="$AL$47" lockText="1" noThreeD="1"/>
</file>

<file path=xl/ctrlProps/ctrlProp4.xml><?xml version="1.0" encoding="utf-8"?>
<formControlPr xmlns="http://schemas.microsoft.com/office/spreadsheetml/2009/9/main" objectType="CheckBox" fmlaLink="$AL$46" lockText="1" noThreeD="1"/>
</file>

<file path=xl/ctrlProps/ctrlProp5.xml><?xml version="1.0" encoding="utf-8"?>
<formControlPr xmlns="http://schemas.microsoft.com/office/spreadsheetml/2009/9/main" objectType="CheckBox" fmlaLink="$AV$46" lockText="1" noThreeD="1"/>
</file>

<file path=xl/ctrlProps/ctrlProp6.xml><?xml version="1.0" encoding="utf-8"?>
<formControlPr xmlns="http://schemas.microsoft.com/office/spreadsheetml/2009/9/main" objectType="CheckBox" fmlaLink="$AT$47" lockText="1" noThreeD="1"/>
</file>

<file path=xl/ctrlProps/ctrlProp7.xml><?xml version="1.0" encoding="utf-8"?>
<formControlPr xmlns="http://schemas.microsoft.com/office/spreadsheetml/2009/9/main" objectType="CheckBox" fmlaLink="$AT$46" lockText="1" noThreeD="1"/>
</file>

<file path=xl/ctrlProps/ctrlProp8.xml><?xml version="1.0" encoding="utf-8"?>
<formControlPr xmlns="http://schemas.microsoft.com/office/spreadsheetml/2009/9/main" objectType="CheckBox" fmlaLink="$AN$46" lockText="1" noThreeD="1"/>
</file>

<file path=xl/ctrlProps/ctrlProp9.xml><?xml version="1.0" encoding="utf-8"?>
<formControlPr xmlns="http://schemas.microsoft.com/office/spreadsheetml/2009/9/main" objectType="CheckBox" fmlaLink="$AV$47" lockText="1" noThreeD="1"/>
</file>

<file path=xl/ctrlProps/ctrlProp10.xml><?xml version="1.0" encoding="utf-8"?>
<formControlPr xmlns="http://schemas.microsoft.com/office/spreadsheetml/2009/9/main" objectType="CheckBox" fmlaLink="$AR$46" lockText="1" noThreeD="1"/>
</file>

<file path=xl/ctrlProps/ctrlProp11.xml><?xml version="1.0" encoding="utf-8"?>
<formControlPr xmlns="http://schemas.microsoft.com/office/spreadsheetml/2009/9/main" objectType="CheckBox" fmlaLink="$AN$47" lockText="1" noThreeD="1"/>
</file>

<file path=xl/ctrlProps/ctrlProp12.xml><?xml version="1.0" encoding="utf-8"?>
<formControlPr xmlns="http://schemas.microsoft.com/office/spreadsheetml/2009/9/main" objectType="CheckBox" fmlaLink="$AP$46" lockText="1" noThreeD="1"/>
</file>

<file path=xl/ctrlProps/ctrlProp13.xml><?xml version="1.0" encoding="utf-8"?>
<formControlPr xmlns="http://schemas.microsoft.com/office/spreadsheetml/2009/9/main" objectType="CheckBox" fmlaLink="$AR$47" lockText="1" noThreeD="1"/>
</file>

<file path=xl/ctrlProps/ctrlProp14.xml><?xml version="1.0" encoding="utf-8"?>
<formControlPr xmlns="http://schemas.microsoft.com/office/spreadsheetml/2009/9/main" objectType="CheckBox" fmlaLink="$AP$47" lockText="1" noThreeD="1"/>
</file>

<file path=xl/ctrlProps/ctrlProp15.xml><?xml version="1.0" encoding="utf-8"?>
<formControlPr xmlns="http://schemas.microsoft.com/office/spreadsheetml/2009/9/main" objectType="CheckBox" fmlaLink="$AL$65" lockText="1" noThreeD="1"/>
</file>

<file path=xl/ctrlProps/ctrlProp16.xml><?xml version="1.0" encoding="utf-8"?>
<formControlPr xmlns="http://schemas.microsoft.com/office/spreadsheetml/2009/9/main" objectType="CheckBox" fmlaLink="$AL$79" lockText="1" noThreeD="1"/>
</file>

<file path=xl/ctrlProps/ctrlProp17.xml><?xml version="1.0" encoding="utf-8"?>
<formControlPr xmlns="http://schemas.microsoft.com/office/spreadsheetml/2009/9/main" objectType="CheckBox" fmlaLink="$AL$80" lockText="1" noThreeD="1"/>
</file>

<file path=xl/ctrlProps/ctrlProp18.xml><?xml version="1.0" encoding="utf-8"?>
<formControlPr xmlns="http://schemas.microsoft.com/office/spreadsheetml/2009/9/main" objectType="CheckBox" fmlaLink="$AP$79" lockText="1" noThreeD="1"/>
</file>

<file path=xl/ctrlProps/ctrlProp19.xml><?xml version="1.0" encoding="utf-8"?>
<formControlPr xmlns="http://schemas.microsoft.com/office/spreadsheetml/2009/9/main" objectType="CheckBox" fmlaLink="$AP$80" lockText="1" noThreeD="1"/>
</file>

<file path=xl/ctrlProps/ctrlProp20.xml><?xml version="1.0" encoding="utf-8"?>
<formControlPr xmlns="http://schemas.microsoft.com/office/spreadsheetml/2009/9/main" objectType="CheckBox" fmlaLink="$AR$80" lockText="1" noThreeD="1"/>
</file>

<file path=xl/ctrlProps/ctrlProp21.xml><?xml version="1.0" encoding="utf-8"?>
<formControlPr xmlns="http://schemas.microsoft.com/office/spreadsheetml/2009/9/main" objectType="CheckBox" fmlaLink="$AP$81" lockText="1" noThreeD="1"/>
</file>

<file path=xl/ctrlProps/ctrlProp22.xml><?xml version="1.0" encoding="utf-8"?>
<formControlPr xmlns="http://schemas.microsoft.com/office/spreadsheetml/2009/9/main" objectType="CheckBox" fmlaLink="$AR$79" lockText="1" noThreeD="1"/>
</file>

<file path=xl/ctrlProps/ctrlProp23.xml><?xml version="1.0" encoding="utf-8"?>
<formControlPr xmlns="http://schemas.microsoft.com/office/spreadsheetml/2009/9/main" objectType="CheckBox" fmlaLink="$AP$86" lockText="1" noThreeD="1"/>
</file>

<file path=xl/ctrlProps/ctrlProp24.xml><?xml version="1.0" encoding="utf-8"?>
<formControlPr xmlns="http://schemas.microsoft.com/office/spreadsheetml/2009/9/main" objectType="CheckBox" fmlaLink="$AP$85" lockText="1" noThreeD="1"/>
</file>

<file path=xl/ctrlProps/ctrlProp25.xml><?xml version="1.0" encoding="utf-8"?>
<formControlPr xmlns="http://schemas.microsoft.com/office/spreadsheetml/2009/9/main" objectType="CheckBox" fmlaLink="$AR$85" lockText="1" noThreeD="1"/>
</file>

<file path=xl/ctrlProps/ctrlProp26.xml><?xml version="1.0" encoding="utf-8"?>
<formControlPr xmlns="http://schemas.microsoft.com/office/spreadsheetml/2009/9/main" objectType="CheckBox" fmlaLink="$AR$86" lockText="1" noThreeD="1"/>
</file>

<file path=xl/ctrlProps/ctrlProp27.xml><?xml version="1.0" encoding="utf-8"?>
<formControlPr xmlns="http://schemas.microsoft.com/office/spreadsheetml/2009/9/main" objectType="CheckBox" fmlaLink="$AR$92" lockText="1" noThreeD="1"/>
</file>

<file path=xl/ctrlProps/ctrlProp28.xml><?xml version="1.0" encoding="utf-8"?>
<formControlPr xmlns="http://schemas.microsoft.com/office/spreadsheetml/2009/9/main" objectType="CheckBox" fmlaLink="$AR$91" lockText="1" noThreeD="1"/>
</file>

<file path=xl/ctrlProps/ctrlProp29.xml><?xml version="1.0" encoding="utf-8"?>
<formControlPr xmlns="http://schemas.microsoft.com/office/spreadsheetml/2009/9/main" objectType="CheckBox" fmlaLink="$AR$93" lockText="1" noThreeD="1"/>
</file>

<file path=xl/ctrlProps/ctrlProp30.xml><?xml version="1.0" encoding="utf-8"?>
<formControlPr xmlns="http://schemas.microsoft.com/office/spreadsheetml/2009/9/main" objectType="CheckBox" fmlaLink="$AR$94" lockText="1" noThreeD="1"/>
</file>

<file path=xl/ctrlProps/ctrlProp31.xml><?xml version="1.0" encoding="utf-8"?>
<formControlPr xmlns="http://schemas.microsoft.com/office/spreadsheetml/2009/9/main" objectType="CheckBox" fmlaLink="$AR$95" lockText="1" noThreeD="1"/>
</file>

<file path=xl/ctrlProps/ctrlProp32.xml><?xml version="1.0" encoding="utf-8"?>
<formControlPr xmlns="http://schemas.microsoft.com/office/spreadsheetml/2009/9/main" objectType="CheckBox" fmlaLink="$AR$96" lockText="1" noThreeD="1"/>
</file>

<file path=xl/ctrlProps/ctrlProp33.xml><?xml version="1.0" encoding="utf-8"?>
<formControlPr xmlns="http://schemas.microsoft.com/office/spreadsheetml/2009/9/main" objectType="CheckBox" fmlaLink="$AR$97" lockText="1" noThreeD="1"/>
</file>

<file path=xl/ctrlProps/ctrlProp34.xml><?xml version="1.0" encoding="utf-8"?>
<formControlPr xmlns="http://schemas.microsoft.com/office/spreadsheetml/2009/9/main" objectType="CheckBox" fmlaLink="$AT$97" lockText="1" noThreeD="1"/>
</file>

<file path=xl/ctrlProps/ctrlProp35.xml><?xml version="1.0" encoding="utf-8"?>
<formControlPr xmlns="http://schemas.microsoft.com/office/spreadsheetml/2009/9/main" objectType="CheckBox" fmlaLink="$AR$98" lockText="1" noThreeD="1"/>
</file>

<file path=xl/ctrlProps/ctrlProp36.xml><?xml version="1.0" encoding="utf-8"?>
<formControlPr xmlns="http://schemas.microsoft.com/office/spreadsheetml/2009/9/main" objectType="CheckBox" fmlaLink="$AT$98" lockText="1" noThreeD="1"/>
</file>

<file path=xl/ctrlProps/ctrlProp37.xml><?xml version="1.0" encoding="utf-8"?>
<formControlPr xmlns="http://schemas.microsoft.com/office/spreadsheetml/2009/9/main" objectType="CheckBox" fmlaLink="$AR$99" lockText="1" noThreeD="1"/>
</file>

<file path=xl/ctrlProps/ctrlProp38.xml><?xml version="1.0" encoding="utf-8"?>
<formControlPr xmlns="http://schemas.microsoft.com/office/spreadsheetml/2009/9/main" objectType="CheckBox" fmlaLink="$AT$99" lockText="1" noThreeD="1"/>
</file>

<file path=xl/ctrlProps/ctrlProp39.xml><?xml version="1.0" encoding="utf-8"?>
<formControlPr xmlns="http://schemas.microsoft.com/office/spreadsheetml/2009/9/main" objectType="CheckBox" fmlaLink="$AR$100" lockText="1" noThreeD="1"/>
</file>

<file path=xl/ctrlProps/ctrlProp40.xml><?xml version="1.0" encoding="utf-8"?>
<formControlPr xmlns="http://schemas.microsoft.com/office/spreadsheetml/2009/9/main" objectType="CheckBox" fmlaLink="$AN$66" lockText="1" noThreeD="1"/>
</file>

<file path=xl/ctrlProps/ctrlProp41.xml><?xml version="1.0" encoding="utf-8"?>
<formControlPr xmlns="http://schemas.microsoft.com/office/spreadsheetml/2009/9/main" objectType="CheckBox" fmlaLink="$AN$67" lockText="1" noThreeD="1"/>
</file>

<file path=xl/ctrlProps/ctrlProp42.xml><?xml version="1.0" encoding="utf-8"?>
<formControlPr xmlns="http://schemas.microsoft.com/office/spreadsheetml/2009/9/main" objectType="CheckBox" fmlaLink="$AN$68" lockText="1" noThreeD="1"/>
</file>

<file path=xl/ctrlProps/ctrlProp43.xml><?xml version="1.0" encoding="utf-8"?>
<formControlPr xmlns="http://schemas.microsoft.com/office/spreadsheetml/2009/9/main" objectType="CheckBox" fmlaLink="$AN$69" lockText="1" noThreeD="1"/>
</file>

<file path=xl/ctrlProps/ctrlProp44.xml><?xml version="1.0" encoding="utf-8"?>
<formControlPr xmlns="http://schemas.microsoft.com/office/spreadsheetml/2009/9/main" objectType="CheckBox" fmlaLink="$AN$70" lockText="1" noThreeD="1"/>
</file>

<file path=xl/ctrlProps/ctrlProp45.xml><?xml version="1.0" encoding="utf-8"?>
<formControlPr xmlns="http://schemas.microsoft.com/office/spreadsheetml/2009/9/main" objectType="CheckBox" fmlaLink="$AN$71" lockText="1" noThreeD="1"/>
</file>

<file path=xl/ctrlProps/ctrlProp46.xml><?xml version="1.0" encoding="utf-8"?>
<formControlPr xmlns="http://schemas.microsoft.com/office/spreadsheetml/2009/9/main" objectType="CheckBox" fmlaLink="$AP$66" lockText="1" noThreeD="1"/>
</file>

<file path=xl/ctrlProps/ctrlProp47.xml><?xml version="1.0" encoding="utf-8"?>
<formControlPr xmlns="http://schemas.microsoft.com/office/spreadsheetml/2009/9/main" objectType="CheckBox" fmlaLink="$AP$67" lockText="1" noThreeD="1"/>
</file>

<file path=xl/ctrlProps/ctrlProp48.xml><?xml version="1.0" encoding="utf-8"?>
<formControlPr xmlns="http://schemas.microsoft.com/office/spreadsheetml/2009/9/main" objectType="CheckBox" fmlaLink="$AP$68" lockText="1" noThreeD="1"/>
</file>

<file path=xl/ctrlProps/ctrlProp49.xml><?xml version="1.0" encoding="utf-8"?>
<formControlPr xmlns="http://schemas.microsoft.com/office/spreadsheetml/2009/9/main" objectType="CheckBox" fmlaLink="$AL$66" lockText="1" noThreeD="1"/>
</file>

<file path=xl/ctrlProps/ctrlProp50.xml><?xml version="1.0" encoding="utf-8"?>
<formControlPr xmlns="http://schemas.microsoft.com/office/spreadsheetml/2009/9/main" objectType="CheckBox" fmlaLink="$AP$15" lockText="1" noThreeD="1"/>
</file>

<file path=xl/ctrlProps/ctrlProp51.xml><?xml version="1.0" encoding="utf-8"?>
<formControlPr xmlns="http://schemas.microsoft.com/office/spreadsheetml/2009/9/main" objectType="CheckBox" fmlaLink="$AL$15" lockText="1" noThreeD="1"/>
</file>

<file path=xl/ctrlProps/ctrlProp52.xml><?xml version="1.0" encoding="utf-8"?>
<formControlPr xmlns="http://schemas.microsoft.com/office/spreadsheetml/2009/9/main" objectType="CheckBox" fmlaLink="$AN$15" lockText="1" noThreeD="1"/>
</file>

<file path=xl/ctrlProps/ctrlProp53.xml><?xml version="1.0" encoding="utf-8"?>
<formControlPr xmlns="http://schemas.microsoft.com/office/spreadsheetml/2009/9/main" objectType="CheckBox" fmlaLink="$AR$15" lockText="1" noThreeD="1"/>
</file>

<file path=xl/ctrlProps/ctrlProp54.xml><?xml version="1.0" encoding="utf-8"?>
<formControlPr xmlns="http://schemas.microsoft.com/office/spreadsheetml/2009/9/main" objectType="CheckBox" fmlaLink="$AX$47" lockText="1" noThreeD="1"/>
</file>

<file path=xl/ctrlProps/ctrlProp55.xml><?xml version="1.0" encoding="utf-8"?>
<formControlPr xmlns="http://schemas.microsoft.com/office/spreadsheetml/2009/9/main" objectType="CheckBox" fmlaLink="$AX$46" lockText="1" noThreeD="1"/>
</file>

<file path=xl/ctrlProps/ctrlProp56.xml><?xml version="1.0" encoding="utf-8"?>
<formControlPr xmlns="http://schemas.microsoft.com/office/spreadsheetml/2009/9/main" objectType="CheckBox" fmlaLink="$AL$87" lockText="1" noThreeD="1"/>
</file>

<file path=xl/ctrlProps/ctrlProp57.xml><?xml version="1.0" encoding="utf-8"?>
<formControlPr xmlns="http://schemas.microsoft.com/office/spreadsheetml/2009/9/main" objectType="CheckBox" fmlaLink="$AL$88" lockText="1" noThreeD="1"/>
</file>

<file path=xl/ctrlProps/ctrlProp58.xml><?xml version="1.0" encoding="utf-8"?>
<formControlPr xmlns="http://schemas.microsoft.com/office/spreadsheetml/2009/9/main" objectType="CheckBox" fmlaLink="$AR$105" lockText="1" noThreeD="1"/>
</file>

<file path=xl/ctrlProps/ctrlProp59.xml><?xml version="1.0" encoding="utf-8"?>
<formControlPr xmlns="http://schemas.microsoft.com/office/spreadsheetml/2009/9/main" objectType="CheckBox" fmlaLink="$AR$106" lockText="1" noThreeD="1"/>
</file>

<file path=xl/ctrlProps/ctrlProp60.xml><?xml version="1.0" encoding="utf-8"?>
<formControlPr xmlns="http://schemas.microsoft.com/office/spreadsheetml/2009/9/main" objectType="CheckBox" fmlaLink="$AR$107" lockText="1" noThreeD="1"/>
</file>

<file path=xl/ctrlProps/ctrlProp61.xml><?xml version="1.0" encoding="utf-8"?>
<formControlPr xmlns="http://schemas.microsoft.com/office/spreadsheetml/2009/9/main" objectType="CheckBox" fmlaLink="$AT$105" lockText="1" noThreeD="1"/>
</file>

<file path=xl/ctrlProps/ctrlProp62.xml><?xml version="1.0" encoding="utf-8"?>
<formControlPr xmlns="http://schemas.microsoft.com/office/spreadsheetml/2009/9/main" objectType="CheckBox" fmlaLink="$AR$108" lockText="1" noThreeD="1"/>
</file>

<file path=xl/ctrlProps/ctrlProp63.xml><?xml version="1.0" encoding="utf-8"?>
<formControlPr xmlns="http://schemas.microsoft.com/office/spreadsheetml/2009/9/main" objectType="CheckBox" fmlaLink="$AL$110" lockText="1" noThreeD="1"/>
</file>

<file path=xl/ctrlProps/ctrlProp64.xml><?xml version="1.0" encoding="utf-8"?>
<formControlPr xmlns="http://schemas.microsoft.com/office/spreadsheetml/2009/9/main" objectType="CheckBox" fmlaLink="$AL$111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fmlaLink="$AL$114" lockText="1" noThreeD="1"/>
</file>

<file path=xl/ctrlProps/ctrlProp67.xml><?xml version="1.0" encoding="utf-8"?>
<formControlPr xmlns="http://schemas.microsoft.com/office/spreadsheetml/2009/9/main" objectType="CheckBox" fmlaLink="$AN$110" lockText="1" noThreeD="1"/>
</file>

<file path=xl/ctrlProps/ctrlProp68.xml><?xml version="1.0" encoding="utf-8"?>
<formControlPr xmlns="http://schemas.microsoft.com/office/spreadsheetml/2009/9/main" objectType="CheckBox" fmlaLink="$AN$111" lockText="1" noThreeD="1"/>
</file>

<file path=xl/ctrlProps/ctrlProp69.xml><?xml version="1.0" encoding="utf-8"?>
<formControlPr xmlns="http://schemas.microsoft.com/office/spreadsheetml/2009/9/main" objectType="CheckBox" fmlaLink="$AN$112" lockText="1" noThreeD="1"/>
</file>

<file path=xl/ctrlProps/ctrlProp70.xml><?xml version="1.0" encoding="utf-8"?>
<formControlPr xmlns="http://schemas.microsoft.com/office/spreadsheetml/2009/9/main" objectType="CheckBox" fmlaLink="$AL$116" lockText="1" noThreeD="1"/>
</file>

<file path=xl/ctrlProps/ctrlProp71.xml><?xml version="1.0" encoding="utf-8"?>
<formControlPr xmlns="http://schemas.microsoft.com/office/spreadsheetml/2009/9/main" objectType="CheckBox" fmlaLink="$AL$117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fmlaLink="$AL$120" lockText="1" noThreeD="1"/>
</file>

<file path=xl/ctrlProps/ctrlProp74.xml><?xml version="1.0" encoding="utf-8"?>
<formControlPr xmlns="http://schemas.microsoft.com/office/spreadsheetml/2009/9/main" objectType="CheckBox" fmlaLink="$AL$119" lockText="1" noThreeD="1"/>
</file>

<file path=xl/ctrlProps/ctrlProp75.xml><?xml version="1.0" encoding="utf-8"?>
<formControlPr xmlns="http://schemas.microsoft.com/office/spreadsheetml/2009/9/main" objectType="CheckBox" fmlaLink="$AN$113" lockText="1" noThreeD="1"/>
</file>

<file path=xl/ctrlProps/ctrlProp76.xml><?xml version="1.0" encoding="utf-8"?>
<formControlPr xmlns="http://schemas.microsoft.com/office/spreadsheetml/2009/9/main" objectType="CheckBox" fmlaLink="$AN$114" lockText="1" noThreeD="1"/>
</file>

<file path=xl/ctrlProps/ctrlProp77.xml><?xml version="1.0" encoding="utf-8"?>
<formControlPr xmlns="http://schemas.microsoft.com/office/spreadsheetml/2009/9/main" objectType="CheckBox" fmlaLink="$AL$113" lockText="1" noThreeD="1"/>
</file>

<file path=xl/ctrlProps/ctrlProp78.xml><?xml version="1.0" encoding="utf-8"?>
<formControlPr xmlns="http://schemas.microsoft.com/office/spreadsheetml/2009/9/main" objectType="CheckBox" fmlaLink="$AP$51" lockText="1" noThreeD="1"/>
</file>

<file path=xl/ctrlProps/ctrlProp79.xml><?xml version="1.0" encoding="utf-8"?>
<formControlPr xmlns="http://schemas.microsoft.com/office/spreadsheetml/2009/9/main" objectType="CheckBox" fmlaLink="$AP$50" lockText="1" noThreeD="1"/>
</file>

<file path=xl/ctrlProps/ctrlProp80.xml><?xml version="1.0" encoding="utf-8"?>
<formControlPr xmlns="http://schemas.microsoft.com/office/spreadsheetml/2009/9/main" objectType="CheckBox" fmlaLink="$AN$51" lockText="1" noThreeD="1"/>
</file>

<file path=xl/ctrlProps/ctrlProp81.xml><?xml version="1.0" encoding="utf-8"?>
<formControlPr xmlns="http://schemas.microsoft.com/office/spreadsheetml/2009/9/main" objectType="CheckBox" fmlaLink="$AN$50" lockText="1" noThreeD="1"/>
</file>

<file path=xl/ctrlProps/ctrlProp82.xml><?xml version="1.0" encoding="utf-8"?>
<formControlPr xmlns="http://schemas.microsoft.com/office/spreadsheetml/2009/9/main" objectType="CheckBox" fmlaLink="$AL$58" lockText="1" noThreeD="1"/>
</file>

<file path=xl/ctrlProps/ctrlProp83.xml><?xml version="1.0" encoding="utf-8"?>
<formControlPr xmlns="http://schemas.microsoft.com/office/spreadsheetml/2009/9/main" objectType="CheckBox" fmlaLink="$AN$53" lockText="1" noThreeD="1"/>
</file>

<file path=xl/ctrlProps/ctrlProp84.xml><?xml version="1.0" encoding="utf-8"?>
<formControlPr xmlns="http://schemas.microsoft.com/office/spreadsheetml/2009/9/main" objectType="CheckBox" fmlaLink="$AN$54" lockText="1" noThreeD="1"/>
</file>

<file path=xl/ctrlProps/ctrlProp85.xml><?xml version="1.0" encoding="utf-8"?>
<formControlPr xmlns="http://schemas.microsoft.com/office/spreadsheetml/2009/9/main" objectType="CheckBox" fmlaLink="$AN$55" lockText="1" noThreeD="1"/>
</file>

<file path=xl/ctrlProps/ctrlProp86.xml><?xml version="1.0" encoding="utf-8"?>
<formControlPr xmlns="http://schemas.microsoft.com/office/spreadsheetml/2009/9/main" objectType="CheckBox" fmlaLink="$AP$53" lockText="1" noThreeD="1"/>
</file>

<file path=xl/ctrlProps/ctrlProp87.xml><?xml version="1.0" encoding="utf-8"?>
<formControlPr xmlns="http://schemas.microsoft.com/office/spreadsheetml/2009/9/main" objectType="CheckBox" fmlaLink="$AP$54" lockText="1" noThreeD="1"/>
</file>

<file path=xl/ctrlProps/ctrlProp88.xml><?xml version="1.0" encoding="utf-8"?>
<formControlPr xmlns="http://schemas.microsoft.com/office/spreadsheetml/2009/9/main" objectType="CheckBox" fmlaLink="$AP$55" lockText="1" noThreeD="1"/>
</file>

<file path=xl/ctrlProps/ctrlProp89.xml><?xml version="1.0" encoding="utf-8"?>
<formControlPr xmlns="http://schemas.microsoft.com/office/spreadsheetml/2009/9/main" objectType="CheckBox" fmlaLink="$AP$56" lockText="1" noThreeD="1"/>
</file>

<file path=xl/ctrlProps/ctrlProp90.xml><?xml version="1.0" encoding="utf-8"?>
<formControlPr xmlns="http://schemas.microsoft.com/office/spreadsheetml/2009/9/main" objectType="CheckBox" fmlaLink="$AP$57" lockText="1" noThreeD="1"/>
</file>

<file path=xl/ctrlProps/ctrlProp91.xml><?xml version="1.0" encoding="utf-8"?>
<formControlPr xmlns="http://schemas.microsoft.com/office/spreadsheetml/2009/9/main" objectType="CheckBox" fmlaLink="$AL$50" lockText="1" noThreeD="1"/>
</file>

<file path=xl/ctrlProps/ctrlProp92.xml><?xml version="1.0" encoding="utf-8"?>
<formControlPr xmlns="http://schemas.microsoft.com/office/spreadsheetml/2009/9/main" objectType="CheckBox" fmlaLink="$AL$51" lockText="1" noThreeD="1"/>
</file>

<file path=xl/ctrlProps/ctrlProp93.xml><?xml version="1.0" encoding="utf-8"?>
<formControlPr xmlns="http://schemas.microsoft.com/office/spreadsheetml/2009/9/main" objectType="CheckBox" fmlaLink="$AL$53" lockText="1" noThreeD="1"/>
</file>

<file path=xl/ctrlProps/ctrlProp94.xml><?xml version="1.0" encoding="utf-8"?>
<formControlPr xmlns="http://schemas.microsoft.com/office/spreadsheetml/2009/9/main" objectType="CheckBox" fmlaLink="$AL$57" lockText="1" noThreeD="1"/>
</file>

<file path=xl/ctrlProps/ctrlProp95.xml><?xml version="1.0" encoding="utf-8"?>
<formControlPr xmlns="http://schemas.microsoft.com/office/spreadsheetml/2009/9/main" objectType="CheckBox" fmlaLink="$AL$54" lockText="1" noThreeD="1"/>
</file>

<file path=xl/ctrlProps/ctrlProp96.xml><?xml version="1.0" encoding="utf-8"?>
<formControlPr xmlns="http://schemas.microsoft.com/office/spreadsheetml/2009/9/main" objectType="CheckBox" fmlaLink="$AL$55" lockText="1" noThreeD="1"/>
</file>

<file path=xl/ctrlProps/ctrlProp97.xml><?xml version="1.0" encoding="utf-8"?>
<formControlPr xmlns="http://schemas.microsoft.com/office/spreadsheetml/2009/9/main" objectType="CheckBox" fmlaLink="$AL$56" lockText="1" noThreeD="1"/>
</file>

<file path=xl/ctrlProps/ctrlProp98.xml><?xml version="1.0" encoding="utf-8"?>
<formControlPr xmlns="http://schemas.microsoft.com/office/spreadsheetml/2009/9/main" objectType="CheckBox" fmlaLink="$AL$76" lockText="1" noThreeD="1"/>
</file>

<file path=xl/ctrlProps/ctrlProp99.xml><?xml version="1.0" encoding="utf-8"?>
<formControlPr xmlns="http://schemas.microsoft.com/office/spreadsheetml/2009/9/main" objectType="CheckBox" fmlaLink="$AL$75" lockText="1" noThreeD="1"/>
</file>

<file path=xl/ctrlProps/ctrlProp100.xml><?xml version="1.0" encoding="utf-8"?>
<formControlPr xmlns="http://schemas.microsoft.com/office/spreadsheetml/2009/9/main" objectType="CheckBox" fmlaLink="$AN$76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fmlaLink="$AN$75" lockText="1" noThreeD="1"/>
</file>

<file path=xl/ctrlProps/ctrlProp103.xml><?xml version="1.0" encoding="utf-8"?>
<formControlPr xmlns="http://schemas.microsoft.com/office/spreadsheetml/2009/9/main" objectType="CheckBox" fmlaLink="$AL$82" lockText="1" noThreeD="1"/>
</file>

<file path=xl/ctrlProps/ctrlProp104.xml><?xml version="1.0" encoding="utf-8"?>
<formControlPr xmlns="http://schemas.microsoft.com/office/spreadsheetml/2009/9/main" objectType="CheckBox" fmlaLink="$AL$83" lockText="1" noThreeD="1"/>
</file>

<file path=xl/ctrlProps/ctrlProp105.xml><?xml version="1.0" encoding="utf-8"?>
<formControlPr xmlns="http://schemas.microsoft.com/office/spreadsheetml/2009/9/main" objectType="CheckBox" fmlaLink="$AL$84" lockText="1" noThreeD="1"/>
</file>

<file path=xl/ctrlProps/ctrlProp106.xml><?xml version="1.0" encoding="utf-8"?>
<formControlPr xmlns="http://schemas.microsoft.com/office/spreadsheetml/2009/9/main" objectType="CheckBox" fmlaLink="$AL$85" lockText="1" noThreeD="1"/>
</file>

<file path=xl/ctrlProps/ctrlProp107.xml><?xml version="1.0" encoding="utf-8"?>
<formControlPr xmlns="http://schemas.microsoft.com/office/spreadsheetml/2009/9/main" objectType="CheckBox" fmlaLink="$AP$92" lockText="1" noThreeD="1"/>
</file>

<file path=xl/ctrlProps/ctrlProp108.xml><?xml version="1.0" encoding="utf-8"?>
<formControlPr xmlns="http://schemas.microsoft.com/office/spreadsheetml/2009/9/main" objectType="CheckBox" fmlaLink="$AP$91" lockText="1" noThreeD="1"/>
</file>

<file path=xl/ctrlProps/ctrlProp109.xml><?xml version="1.0" encoding="utf-8"?>
<formControlPr xmlns="http://schemas.microsoft.com/office/spreadsheetml/2009/9/main" objectType="CheckBox" fmlaLink="$AP$105" lockText="1" noThreeD="1"/>
</file>

<file path=xl/ctrlProps/ctrlProp110.xml><?xml version="1.0" encoding="utf-8"?>
<formControlPr xmlns="http://schemas.microsoft.com/office/spreadsheetml/2009/9/main" objectType="CheckBox" fmlaLink="$AP$106" lockText="1" noThreeD="1"/>
</file>

<file path=xl/ctrlProps/ctrlProp111.xml><?xml version="1.0" encoding="utf-8"?>
<formControlPr xmlns="http://schemas.microsoft.com/office/spreadsheetml/2009/9/main" objectType="CheckBox" fmlaLink="$AL$61" lockText="1" noThreeD="1"/>
</file>

<file path=xl/ctrlProps/ctrlProp112.xml><?xml version="1.0" encoding="utf-8"?>
<formControlPr xmlns="http://schemas.microsoft.com/office/spreadsheetml/2009/9/main" objectType="CheckBox" fmlaLink="$AL$62" lockText="1" noThreeD="1"/>
</file>

<file path=xl/ctrlProps/ctrlProp113.xml><?xml version="1.0" encoding="utf-8"?>
<formControlPr xmlns="http://schemas.microsoft.com/office/spreadsheetml/2009/9/main" objectType="CheckBox" fmlaLink="$AN$61" lockText="1" noThreeD="1"/>
</file>

<file path=xl/ctrlProps/ctrlProp114.xml><?xml version="1.0" encoding="utf-8"?>
<formControlPr xmlns="http://schemas.microsoft.com/office/spreadsheetml/2009/9/main" objectType="CheckBox" fmlaLink="$AN$62" lockText="1" noThreeD="1"/>
</file>

<file path=xl/ctrlProps/ctrlProp115.xml><?xml version="1.0" encoding="utf-8"?>
<formControlPr xmlns="http://schemas.microsoft.com/office/spreadsheetml/2009/9/main" objectType="CheckBox" fmlaLink="$AN$63" lockText="1" noThreeD="1"/>
</file>

<file path=xl/ctrlProps/ctrlProp116.xml><?xml version="1.0" encoding="utf-8"?>
<formControlPr xmlns="http://schemas.microsoft.com/office/spreadsheetml/2009/9/main" objectType="CheckBox" fmlaLink="$AM$16" lockText="1" noThreeD="1"/>
</file>

<file path=xl/ctrlProps/ctrlProp117.xml><?xml version="1.0" encoding="utf-8"?>
<formControlPr xmlns="http://schemas.microsoft.com/office/spreadsheetml/2009/9/main" objectType="CheckBox" fmlaLink="$AO$16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fmlaLink="$AL$48" lockText="1" noThreeD="1"/>
</file>

<file path=xl/ctrlProps/ctrlProp230.xml><?xml version="1.0" encoding="utf-8"?>
<formControlPr xmlns="http://schemas.microsoft.com/office/spreadsheetml/2009/9/main" objectType="CheckBox" fmlaLink="$AL$49" lockText="1" noThreeD="1"/>
</file>

<file path=xl/ctrlProps/ctrlProp231.xml><?xml version="1.0" encoding="utf-8"?>
<formControlPr xmlns="http://schemas.microsoft.com/office/spreadsheetml/2009/9/main" objectType="CheckBox" fmlaLink="$AP$84" lockText="1" noThreeD="1"/>
</file>

<file path=xl/ctrlProps/ctrlProp232.xml><?xml version="1.0" encoding="utf-8"?>
<formControlPr xmlns="http://schemas.microsoft.com/office/spreadsheetml/2009/9/main" objectType="CheckBox" fmlaLink="$AP$83" lockText="1" noThreeD="1"/>
</file>

<file path=xl/ctrlProps/ctrlProp233.xml><?xml version="1.0" encoding="utf-8"?>
<formControlPr xmlns="http://schemas.microsoft.com/office/spreadsheetml/2009/9/main" objectType="CheckBox" fmlaLink="$AP$90" lockText="1" noThreeD="1"/>
</file>

<file path=xl/ctrlProps/ctrlProp234.xml><?xml version="1.0" encoding="utf-8"?>
<formControlPr xmlns="http://schemas.microsoft.com/office/spreadsheetml/2009/9/main" objectType="CheckBox" fmlaLink="$AP$89" lockText="1" noThreeD="1"/>
</file>

<file path=xl/ctrlProps/ctrlProp235.xml><?xml version="1.0" encoding="utf-8"?>
<formControlPr xmlns="http://schemas.microsoft.com/office/spreadsheetml/2009/9/main" objectType="CheckBox" fmlaLink="$AP$103" lockText="1" noThreeD="1"/>
</file>

<file path=xl/ctrlProps/ctrlProp236.xml><?xml version="1.0" encoding="utf-8"?>
<formControlPr xmlns="http://schemas.microsoft.com/office/spreadsheetml/2009/9/main" objectType="CheckBox" fmlaLink="$AP$10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30</xdr:row>
          <xdr:rowOff>57150</xdr:rowOff>
        </xdr:from>
        <xdr:to>
          <xdr:col>18</xdr:col>
          <xdr:colOff>190500</xdr:colOff>
          <xdr:row>31</xdr:row>
          <xdr:rowOff>133350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32</xdr:row>
          <xdr:rowOff>38100</xdr:rowOff>
        </xdr:from>
        <xdr:to>
          <xdr:col>18</xdr:col>
          <xdr:colOff>190500</xdr:colOff>
          <xdr:row>33</xdr:row>
          <xdr:rowOff>114300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46</xdr:row>
          <xdr:rowOff>47625</xdr:rowOff>
        </xdr:from>
        <xdr:to>
          <xdr:col>3</xdr:col>
          <xdr:colOff>190500</xdr:colOff>
          <xdr:row>47</xdr:row>
          <xdr:rowOff>123825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46</xdr:row>
          <xdr:rowOff>47625</xdr:rowOff>
        </xdr:from>
        <xdr:to>
          <xdr:col>2</xdr:col>
          <xdr:colOff>0</xdr:colOff>
          <xdr:row>47</xdr:row>
          <xdr:rowOff>123825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19050</xdr:colOff>
          <xdr:row>44</xdr:row>
          <xdr:rowOff>104775</xdr:rowOff>
        </xdr:from>
        <xdr:to>
          <xdr:col>32</xdr:col>
          <xdr:colOff>123825</xdr:colOff>
          <xdr:row>45</xdr:row>
          <xdr:rowOff>66675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123825</xdr:colOff>
          <xdr:row>46</xdr:row>
          <xdr:rowOff>47625</xdr:rowOff>
        </xdr:from>
        <xdr:to>
          <xdr:col>21</xdr:col>
          <xdr:colOff>28575</xdr:colOff>
          <xdr:row>47</xdr:row>
          <xdr:rowOff>123825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46</xdr:row>
          <xdr:rowOff>47625</xdr:rowOff>
        </xdr:from>
        <xdr:to>
          <xdr:col>19</xdr:col>
          <xdr:colOff>0</xdr:colOff>
          <xdr:row>47</xdr:row>
          <xdr:rowOff>123825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190500</xdr:colOff>
          <xdr:row>44</xdr:row>
          <xdr:rowOff>47625</xdr:rowOff>
        </xdr:from>
        <xdr:to>
          <xdr:col>7</xdr:col>
          <xdr:colOff>95250</xdr:colOff>
          <xdr:row>45</xdr:row>
          <xdr:rowOff>123825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</xdr:colOff>
          <xdr:row>44</xdr:row>
          <xdr:rowOff>47625</xdr:rowOff>
        </xdr:from>
        <xdr:to>
          <xdr:col>34</xdr:col>
          <xdr:colOff>114300</xdr:colOff>
          <xdr:row>45</xdr:row>
          <xdr:rowOff>123825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44</xdr:row>
          <xdr:rowOff>47625</xdr:rowOff>
        </xdr:from>
        <xdr:to>
          <xdr:col>16</xdr:col>
          <xdr:colOff>104775</xdr:colOff>
          <xdr:row>45</xdr:row>
          <xdr:rowOff>123825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190500</xdr:colOff>
          <xdr:row>46</xdr:row>
          <xdr:rowOff>47625</xdr:rowOff>
        </xdr:from>
        <xdr:to>
          <xdr:col>7</xdr:col>
          <xdr:colOff>95250</xdr:colOff>
          <xdr:row>47</xdr:row>
          <xdr:rowOff>123825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44</xdr:row>
          <xdr:rowOff>47625</xdr:rowOff>
        </xdr:from>
        <xdr:to>
          <xdr:col>11</xdr:col>
          <xdr:colOff>95250</xdr:colOff>
          <xdr:row>45</xdr:row>
          <xdr:rowOff>123825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46</xdr:row>
          <xdr:rowOff>47625</xdr:rowOff>
        </xdr:from>
        <xdr:to>
          <xdr:col>16</xdr:col>
          <xdr:colOff>104775</xdr:colOff>
          <xdr:row>47</xdr:row>
          <xdr:rowOff>123825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46</xdr:row>
          <xdr:rowOff>47625</xdr:rowOff>
        </xdr:from>
        <xdr:to>
          <xdr:col>11</xdr:col>
          <xdr:colOff>95250</xdr:colOff>
          <xdr:row>47</xdr:row>
          <xdr:rowOff>123825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65</xdr:row>
          <xdr:rowOff>152400</xdr:rowOff>
        </xdr:from>
        <xdr:to>
          <xdr:col>10</xdr:col>
          <xdr:colOff>104775</xdr:colOff>
          <xdr:row>67</xdr:row>
          <xdr:rowOff>19050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80</xdr:row>
          <xdr:rowOff>47625</xdr:rowOff>
        </xdr:from>
        <xdr:to>
          <xdr:col>12</xdr:col>
          <xdr:colOff>133350</xdr:colOff>
          <xdr:row>81</xdr:row>
          <xdr:rowOff>114300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28575</xdr:colOff>
          <xdr:row>80</xdr:row>
          <xdr:rowOff>47625</xdr:rowOff>
        </xdr:from>
        <xdr:to>
          <xdr:col>15</xdr:col>
          <xdr:colOff>133350</xdr:colOff>
          <xdr:row>81</xdr:row>
          <xdr:rowOff>114300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77</xdr:row>
          <xdr:rowOff>57150</xdr:rowOff>
        </xdr:from>
        <xdr:to>
          <xdr:col>24</xdr:col>
          <xdr:colOff>161925</xdr:colOff>
          <xdr:row>78</xdr:row>
          <xdr:rowOff>133350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79</xdr:row>
          <xdr:rowOff>57150</xdr:rowOff>
        </xdr:from>
        <xdr:to>
          <xdr:col>24</xdr:col>
          <xdr:colOff>161925</xdr:colOff>
          <xdr:row>80</xdr:row>
          <xdr:rowOff>133350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190500</xdr:colOff>
          <xdr:row>79</xdr:row>
          <xdr:rowOff>47625</xdr:rowOff>
        </xdr:from>
        <xdr:to>
          <xdr:col>30</xdr:col>
          <xdr:colOff>95250</xdr:colOff>
          <xdr:row>80</xdr:row>
          <xdr:rowOff>123825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81</xdr:row>
          <xdr:rowOff>57150</xdr:rowOff>
        </xdr:from>
        <xdr:to>
          <xdr:col>24</xdr:col>
          <xdr:colOff>161925</xdr:colOff>
          <xdr:row>82</xdr:row>
          <xdr:rowOff>133350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190500</xdr:colOff>
          <xdr:row>77</xdr:row>
          <xdr:rowOff>47625</xdr:rowOff>
        </xdr:from>
        <xdr:to>
          <xdr:col>30</xdr:col>
          <xdr:colOff>95250</xdr:colOff>
          <xdr:row>78</xdr:row>
          <xdr:rowOff>123825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85</xdr:row>
          <xdr:rowOff>47625</xdr:rowOff>
        </xdr:from>
        <xdr:to>
          <xdr:col>21</xdr:col>
          <xdr:colOff>114300</xdr:colOff>
          <xdr:row>86</xdr:row>
          <xdr:rowOff>123825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142875</xdr:colOff>
          <xdr:row>85</xdr:row>
          <xdr:rowOff>57150</xdr:rowOff>
        </xdr:from>
        <xdr:to>
          <xdr:col>19</xdr:col>
          <xdr:colOff>47625</xdr:colOff>
          <xdr:row>86</xdr:row>
          <xdr:rowOff>133350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83</xdr:row>
          <xdr:rowOff>57150</xdr:rowOff>
        </xdr:from>
        <xdr:to>
          <xdr:col>24</xdr:col>
          <xdr:colOff>161925</xdr:colOff>
          <xdr:row>84</xdr:row>
          <xdr:rowOff>133350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85</xdr:row>
          <xdr:rowOff>38100</xdr:rowOff>
        </xdr:from>
        <xdr:to>
          <xdr:col>24</xdr:col>
          <xdr:colOff>161925</xdr:colOff>
          <xdr:row>86</xdr:row>
          <xdr:rowOff>114300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89</xdr:row>
          <xdr:rowOff>38100</xdr:rowOff>
        </xdr:from>
        <xdr:to>
          <xdr:col>25</xdr:col>
          <xdr:colOff>9525</xdr:colOff>
          <xdr:row>90</xdr:row>
          <xdr:rowOff>123825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87</xdr:row>
          <xdr:rowOff>47625</xdr:rowOff>
        </xdr:from>
        <xdr:to>
          <xdr:col>24</xdr:col>
          <xdr:colOff>123825</xdr:colOff>
          <xdr:row>88</xdr:row>
          <xdr:rowOff>123825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89</xdr:row>
          <xdr:rowOff>38100</xdr:rowOff>
        </xdr:from>
        <xdr:to>
          <xdr:col>28</xdr:col>
          <xdr:colOff>104775</xdr:colOff>
          <xdr:row>90</xdr:row>
          <xdr:rowOff>114300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104775</xdr:colOff>
          <xdr:row>89</xdr:row>
          <xdr:rowOff>38100</xdr:rowOff>
        </xdr:from>
        <xdr:to>
          <xdr:col>33</xdr:col>
          <xdr:colOff>9525</xdr:colOff>
          <xdr:row>90</xdr:row>
          <xdr:rowOff>123825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91</xdr:row>
          <xdr:rowOff>38100</xdr:rowOff>
        </xdr:from>
        <xdr:to>
          <xdr:col>25</xdr:col>
          <xdr:colOff>9525</xdr:colOff>
          <xdr:row>92</xdr:row>
          <xdr:rowOff>123825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</xdr:colOff>
          <xdr:row>91</xdr:row>
          <xdr:rowOff>38100</xdr:rowOff>
        </xdr:from>
        <xdr:to>
          <xdr:col>27</xdr:col>
          <xdr:colOff>123825</xdr:colOff>
          <xdr:row>92</xdr:row>
          <xdr:rowOff>123825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66675</xdr:colOff>
      <xdr:row>88</xdr:row>
      <xdr:rowOff>161925</xdr:rowOff>
    </xdr:from>
    <xdr:to>
      <xdr:col>34</xdr:col>
      <xdr:colOff>123825</xdr:colOff>
      <xdr:row>92</xdr:row>
      <xdr:rowOff>152400</xdr:rowOff>
    </xdr:to>
    <xdr:sp macro="" textlink="">
      <xdr:nvSpPr>
        <xdr:cNvPr id="34" name="AutoShape 117"/>
        <xdr:cNvSpPr>
          <a:spLocks noChangeArrowheads="1"/>
        </xdr:cNvSpPr>
      </xdr:nvSpPr>
      <xdr:spPr bwMode="auto">
        <a:xfrm>
          <a:off x="4667250" y="14678025"/>
          <a:ext cx="2257425" cy="676275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93</xdr:row>
          <xdr:rowOff>38100</xdr:rowOff>
        </xdr:from>
        <xdr:to>
          <xdr:col>24</xdr:col>
          <xdr:colOff>114300</xdr:colOff>
          <xdr:row>94</xdr:row>
          <xdr:rowOff>114300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93</xdr:row>
          <xdr:rowOff>38100</xdr:rowOff>
        </xdr:from>
        <xdr:to>
          <xdr:col>30</xdr:col>
          <xdr:colOff>114300</xdr:colOff>
          <xdr:row>94</xdr:row>
          <xdr:rowOff>114300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95</xdr:row>
          <xdr:rowOff>38100</xdr:rowOff>
        </xdr:from>
        <xdr:to>
          <xdr:col>24</xdr:col>
          <xdr:colOff>114300</xdr:colOff>
          <xdr:row>96</xdr:row>
          <xdr:rowOff>114300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95</xdr:row>
          <xdr:rowOff>38100</xdr:rowOff>
        </xdr:from>
        <xdr:to>
          <xdr:col>30</xdr:col>
          <xdr:colOff>114300</xdr:colOff>
          <xdr:row>96</xdr:row>
          <xdr:rowOff>114300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97</xdr:row>
          <xdr:rowOff>38100</xdr:rowOff>
        </xdr:from>
        <xdr:to>
          <xdr:col>24</xdr:col>
          <xdr:colOff>114300</xdr:colOff>
          <xdr:row>98</xdr:row>
          <xdr:rowOff>114300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97</xdr:row>
          <xdr:rowOff>38100</xdr:rowOff>
        </xdr:from>
        <xdr:to>
          <xdr:col>30</xdr:col>
          <xdr:colOff>114300</xdr:colOff>
          <xdr:row>98</xdr:row>
          <xdr:rowOff>114300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99</xdr:row>
          <xdr:rowOff>28575</xdr:rowOff>
        </xdr:from>
        <xdr:to>
          <xdr:col>24</xdr:col>
          <xdr:colOff>114300</xdr:colOff>
          <xdr:row>100</xdr:row>
          <xdr:rowOff>123825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62</xdr:row>
          <xdr:rowOff>47625</xdr:rowOff>
        </xdr:from>
        <xdr:to>
          <xdr:col>21</xdr:col>
          <xdr:colOff>114300</xdr:colOff>
          <xdr:row>63</xdr:row>
          <xdr:rowOff>123825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62</xdr:row>
          <xdr:rowOff>47625</xdr:rowOff>
        </xdr:from>
        <xdr:to>
          <xdr:col>24</xdr:col>
          <xdr:colOff>114300</xdr:colOff>
          <xdr:row>63</xdr:row>
          <xdr:rowOff>123825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62</xdr:row>
          <xdr:rowOff>47625</xdr:rowOff>
        </xdr:from>
        <xdr:to>
          <xdr:col>27</xdr:col>
          <xdr:colOff>114300</xdr:colOff>
          <xdr:row>63</xdr:row>
          <xdr:rowOff>123825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62</xdr:row>
          <xdr:rowOff>47625</xdr:rowOff>
        </xdr:from>
        <xdr:to>
          <xdr:col>32</xdr:col>
          <xdr:colOff>114300</xdr:colOff>
          <xdr:row>63</xdr:row>
          <xdr:rowOff>123825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64</xdr:row>
          <xdr:rowOff>47625</xdr:rowOff>
        </xdr:from>
        <xdr:to>
          <xdr:col>21</xdr:col>
          <xdr:colOff>114300</xdr:colOff>
          <xdr:row>65</xdr:row>
          <xdr:rowOff>123825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64</xdr:row>
          <xdr:rowOff>47625</xdr:rowOff>
        </xdr:from>
        <xdr:to>
          <xdr:col>24</xdr:col>
          <xdr:colOff>114300</xdr:colOff>
          <xdr:row>65</xdr:row>
          <xdr:rowOff>123825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66</xdr:row>
          <xdr:rowOff>47625</xdr:rowOff>
        </xdr:from>
        <xdr:to>
          <xdr:col>21</xdr:col>
          <xdr:colOff>114300</xdr:colOff>
          <xdr:row>67</xdr:row>
          <xdr:rowOff>123825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66</xdr:row>
          <xdr:rowOff>47625</xdr:rowOff>
        </xdr:from>
        <xdr:to>
          <xdr:col>24</xdr:col>
          <xdr:colOff>114300</xdr:colOff>
          <xdr:row>67</xdr:row>
          <xdr:rowOff>123825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66</xdr:row>
          <xdr:rowOff>47625</xdr:rowOff>
        </xdr:from>
        <xdr:to>
          <xdr:col>27</xdr:col>
          <xdr:colOff>114300</xdr:colOff>
          <xdr:row>67</xdr:row>
          <xdr:rowOff>123825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65</xdr:row>
          <xdr:rowOff>152400</xdr:rowOff>
        </xdr:from>
        <xdr:to>
          <xdr:col>14</xdr:col>
          <xdr:colOff>104775</xdr:colOff>
          <xdr:row>67</xdr:row>
          <xdr:rowOff>19050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14</xdr:row>
          <xdr:rowOff>38100</xdr:rowOff>
        </xdr:from>
        <xdr:to>
          <xdr:col>14</xdr:col>
          <xdr:colOff>95250</xdr:colOff>
          <xdr:row>15</xdr:row>
          <xdr:rowOff>123825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146688</xdr:colOff>
      <xdr:row>14</xdr:row>
      <xdr:rowOff>51206</xdr:rowOff>
    </xdr:from>
    <xdr:to>
      <xdr:col>18</xdr:col>
      <xdr:colOff>82563</xdr:colOff>
      <xdr:row>15</xdr:row>
      <xdr:rowOff>138801</xdr:rowOff>
    </xdr:to>
    <xdr:sp macro="" textlink="">
      <xdr:nvSpPr>
        <xdr:cNvPr id="53" name="テキスト ボックス 52"/>
        <xdr:cNvSpPr txBox="1"/>
      </xdr:nvSpPr>
      <xdr:spPr>
        <a:xfrm>
          <a:off x="2747013" y="2441981"/>
          <a:ext cx="936000" cy="25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認定こども園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14</xdr:row>
          <xdr:rowOff>38100</xdr:rowOff>
        </xdr:from>
        <xdr:to>
          <xdr:col>6</xdr:col>
          <xdr:colOff>104775</xdr:colOff>
          <xdr:row>15</xdr:row>
          <xdr:rowOff>123825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146687</xdr:colOff>
      <xdr:row>14</xdr:row>
      <xdr:rowOff>51206</xdr:rowOff>
    </xdr:from>
    <xdr:to>
      <xdr:col>8</xdr:col>
      <xdr:colOff>122612</xdr:colOff>
      <xdr:row>15</xdr:row>
      <xdr:rowOff>138801</xdr:rowOff>
    </xdr:to>
    <xdr:sp macro="" textlink="">
      <xdr:nvSpPr>
        <xdr:cNvPr id="55" name="テキスト ボックス 54"/>
        <xdr:cNvSpPr txBox="1"/>
      </xdr:nvSpPr>
      <xdr:spPr>
        <a:xfrm>
          <a:off x="1146812" y="2441981"/>
          <a:ext cx="576000" cy="25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幼稚園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85725</xdr:colOff>
          <xdr:row>14</xdr:row>
          <xdr:rowOff>38100</xdr:rowOff>
        </xdr:from>
        <xdr:to>
          <xdr:col>9</xdr:col>
          <xdr:colOff>142875</xdr:colOff>
          <xdr:row>15</xdr:row>
          <xdr:rowOff>123825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7444</xdr:colOff>
      <xdr:row>14</xdr:row>
      <xdr:rowOff>51206</xdr:rowOff>
    </xdr:from>
    <xdr:to>
      <xdr:col>13</xdr:col>
      <xdr:colOff>35344</xdr:colOff>
      <xdr:row>15</xdr:row>
      <xdr:rowOff>138801</xdr:rowOff>
    </xdr:to>
    <xdr:sp macro="" textlink="">
      <xdr:nvSpPr>
        <xdr:cNvPr id="57" name="テキスト ボックス 56"/>
        <xdr:cNvSpPr txBox="1"/>
      </xdr:nvSpPr>
      <xdr:spPr>
        <a:xfrm>
          <a:off x="1807669" y="2441981"/>
          <a:ext cx="828000" cy="25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保育所（園）</a:t>
          </a:r>
        </a:p>
      </xdr:txBody>
    </xdr:sp>
    <xdr:clientData/>
  </xdr:twoCellAnchor>
  <xdr:twoCellAnchor>
    <xdr:from>
      <xdr:col>17</xdr:col>
      <xdr:colOff>180976</xdr:colOff>
      <xdr:row>14</xdr:row>
      <xdr:rowOff>28002</xdr:rowOff>
    </xdr:from>
    <xdr:to>
      <xdr:col>23</xdr:col>
      <xdr:colOff>171453</xdr:colOff>
      <xdr:row>15</xdr:row>
      <xdr:rowOff>120943</xdr:rowOff>
    </xdr:to>
    <xdr:grpSp>
      <xdr:nvGrpSpPr>
        <xdr:cNvPr id="58" name="グループ化 57"/>
        <xdr:cNvGrpSpPr/>
      </xdr:nvGrpSpPr>
      <xdr:grpSpPr>
        <a:xfrm>
          <a:off x="3581401" y="2361627"/>
          <a:ext cx="1190627" cy="264391"/>
          <a:chOff x="809625" y="1914522"/>
          <a:chExt cx="850447" cy="27384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221" name="Check Box 53" hidden="1">
                <a:extLst>
                  <a:ext uri="{63B3BB69-23CF-44E3-9099-C40C66FF867C}">
                    <a14:compatExt spid="_x0000_s7221"/>
                  </a:ext>
                </a:extLst>
              </xdr:cNvPr>
              <xdr:cNvSpPr/>
            </xdr:nvSpPr>
            <xdr:spPr bwMode="auto">
              <a:xfrm>
                <a:off x="809625" y="1914522"/>
                <a:ext cx="204107" cy="2666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60" name="テキスト ボックス 59"/>
          <xdr:cNvSpPr txBox="1"/>
        </xdr:nvSpPr>
        <xdr:spPr>
          <a:xfrm>
            <a:off x="900794" y="1937327"/>
            <a:ext cx="759278" cy="2510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9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142875</xdr:colOff>
          <xdr:row>46</xdr:row>
          <xdr:rowOff>47625</xdr:rowOff>
        </xdr:from>
        <xdr:to>
          <xdr:col>30</xdr:col>
          <xdr:colOff>47625</xdr:colOff>
          <xdr:row>47</xdr:row>
          <xdr:rowOff>123825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142875</xdr:colOff>
          <xdr:row>46</xdr:row>
          <xdr:rowOff>47625</xdr:rowOff>
        </xdr:from>
        <xdr:to>
          <xdr:col>27</xdr:col>
          <xdr:colOff>47625</xdr:colOff>
          <xdr:row>47</xdr:row>
          <xdr:rowOff>123825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95249</xdr:colOff>
      <xdr:row>79</xdr:row>
      <xdr:rowOff>142874</xdr:rowOff>
    </xdr:from>
    <xdr:to>
      <xdr:col>7</xdr:col>
      <xdr:colOff>114301</xdr:colOff>
      <xdr:row>82</xdr:row>
      <xdr:rowOff>38099</xdr:rowOff>
    </xdr:to>
    <xdr:sp macro="" textlink="">
      <xdr:nvSpPr>
        <xdr:cNvPr id="63" name="正方形/長方形 62"/>
        <xdr:cNvSpPr/>
      </xdr:nvSpPr>
      <xdr:spPr>
        <a:xfrm>
          <a:off x="1095374" y="13096874"/>
          <a:ext cx="419102" cy="409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歳</a:t>
          </a:r>
          <a:endParaRPr kumimoji="1" lang="en-US" altLang="ja-JP" sz="8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161925</xdr:colOff>
          <xdr:row>84</xdr:row>
          <xdr:rowOff>47625</xdr:rowOff>
        </xdr:from>
        <xdr:to>
          <xdr:col>11</xdr:col>
          <xdr:colOff>66675</xdr:colOff>
          <xdr:row>85</xdr:row>
          <xdr:rowOff>123825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161925</xdr:colOff>
          <xdr:row>84</xdr:row>
          <xdr:rowOff>47625</xdr:rowOff>
        </xdr:from>
        <xdr:to>
          <xdr:col>15</xdr:col>
          <xdr:colOff>66675</xdr:colOff>
          <xdr:row>85</xdr:row>
          <xdr:rowOff>123825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103</xdr:row>
          <xdr:rowOff>38100</xdr:rowOff>
        </xdr:from>
        <xdr:to>
          <xdr:col>25</xdr:col>
          <xdr:colOff>85725</xdr:colOff>
          <xdr:row>104</xdr:row>
          <xdr:rowOff>104775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180975</xdr:colOff>
          <xdr:row>103</xdr:row>
          <xdr:rowOff>38100</xdr:rowOff>
        </xdr:from>
        <xdr:to>
          <xdr:col>28</xdr:col>
          <xdr:colOff>85725</xdr:colOff>
          <xdr:row>104</xdr:row>
          <xdr:rowOff>104775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180975</xdr:colOff>
          <xdr:row>103</xdr:row>
          <xdr:rowOff>38100</xdr:rowOff>
        </xdr:from>
        <xdr:to>
          <xdr:col>31</xdr:col>
          <xdr:colOff>85725</xdr:colOff>
          <xdr:row>104</xdr:row>
          <xdr:rowOff>104775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105</xdr:row>
          <xdr:rowOff>123825</xdr:rowOff>
        </xdr:from>
        <xdr:to>
          <xdr:col>25</xdr:col>
          <xdr:colOff>85725</xdr:colOff>
          <xdr:row>107</xdr:row>
          <xdr:rowOff>19050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180975</xdr:colOff>
          <xdr:row>103</xdr:row>
          <xdr:rowOff>38100</xdr:rowOff>
        </xdr:from>
        <xdr:to>
          <xdr:col>34</xdr:col>
          <xdr:colOff>85725</xdr:colOff>
          <xdr:row>104</xdr:row>
          <xdr:rowOff>104775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108</xdr:row>
          <xdr:rowOff>57150</xdr:rowOff>
        </xdr:from>
        <xdr:to>
          <xdr:col>24</xdr:col>
          <xdr:colOff>114300</xdr:colOff>
          <xdr:row>109</xdr:row>
          <xdr:rowOff>123825</xdr:rowOff>
        </xdr:to>
        <xdr:sp macro="" textlink=""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108</xdr:row>
          <xdr:rowOff>38100</xdr:rowOff>
        </xdr:from>
        <xdr:to>
          <xdr:col>34</xdr:col>
          <xdr:colOff>9525</xdr:colOff>
          <xdr:row>109</xdr:row>
          <xdr:rowOff>123825</xdr:rowOff>
        </xdr:to>
        <xdr:sp macro="" textlink=""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110</xdr:row>
          <xdr:rowOff>57150</xdr:rowOff>
        </xdr:from>
        <xdr:to>
          <xdr:col>24</xdr:col>
          <xdr:colOff>114300</xdr:colOff>
          <xdr:row>111</xdr:row>
          <xdr:rowOff>123825</xdr:rowOff>
        </xdr:to>
        <xdr:sp macro="" textlink=""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110</xdr:row>
          <xdr:rowOff>38100</xdr:rowOff>
        </xdr:from>
        <xdr:to>
          <xdr:col>34</xdr:col>
          <xdr:colOff>9525</xdr:colOff>
          <xdr:row>111</xdr:row>
          <xdr:rowOff>123825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116</xdr:row>
          <xdr:rowOff>38100</xdr:rowOff>
        </xdr:from>
        <xdr:to>
          <xdr:col>24</xdr:col>
          <xdr:colOff>85725</xdr:colOff>
          <xdr:row>117</xdr:row>
          <xdr:rowOff>104775</xdr:rowOff>
        </xdr:to>
        <xdr:sp macro="" textlink=""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116</xdr:row>
          <xdr:rowOff>38100</xdr:rowOff>
        </xdr:from>
        <xdr:to>
          <xdr:col>27</xdr:col>
          <xdr:colOff>85725</xdr:colOff>
          <xdr:row>117</xdr:row>
          <xdr:rowOff>104775</xdr:rowOff>
        </xdr:to>
        <xdr:sp macro="" textlink="">
          <xdr:nvSpPr>
            <xdr:cNvPr id="7236" name="Check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180975</xdr:colOff>
          <xdr:row>116</xdr:row>
          <xdr:rowOff>38100</xdr:rowOff>
        </xdr:from>
        <xdr:to>
          <xdr:col>30</xdr:col>
          <xdr:colOff>85725</xdr:colOff>
          <xdr:row>117</xdr:row>
          <xdr:rowOff>104775</xdr:rowOff>
        </xdr:to>
        <xdr:sp macro="" textlink="">
          <xdr:nvSpPr>
            <xdr:cNvPr id="7237" name="Check Box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112</xdr:row>
          <xdr:rowOff>57150</xdr:rowOff>
        </xdr:from>
        <xdr:to>
          <xdr:col>24</xdr:col>
          <xdr:colOff>114300</xdr:colOff>
          <xdr:row>113</xdr:row>
          <xdr:rowOff>123825</xdr:rowOff>
        </xdr:to>
        <xdr:sp macro="" textlink="">
          <xdr:nvSpPr>
            <xdr:cNvPr id="7238" name="Check Box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112</xdr:row>
          <xdr:rowOff>38100</xdr:rowOff>
        </xdr:from>
        <xdr:to>
          <xdr:col>34</xdr:col>
          <xdr:colOff>9525</xdr:colOff>
          <xdr:row>113</xdr:row>
          <xdr:rowOff>123825</xdr:rowOff>
        </xdr:to>
        <xdr:sp macro="" textlink="">
          <xdr:nvSpPr>
            <xdr:cNvPr id="7239" name="Check Box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114</xdr:row>
          <xdr:rowOff>57150</xdr:rowOff>
        </xdr:from>
        <xdr:to>
          <xdr:col>24</xdr:col>
          <xdr:colOff>114300</xdr:colOff>
          <xdr:row>115</xdr:row>
          <xdr:rowOff>123825</xdr:rowOff>
        </xdr:to>
        <xdr:sp macro="" textlink="">
          <xdr:nvSpPr>
            <xdr:cNvPr id="7240" name="Check Box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114</xdr:row>
          <xdr:rowOff>38100</xdr:rowOff>
        </xdr:from>
        <xdr:to>
          <xdr:col>34</xdr:col>
          <xdr:colOff>9525</xdr:colOff>
          <xdr:row>115</xdr:row>
          <xdr:rowOff>123825</xdr:rowOff>
        </xdr:to>
        <xdr:sp macro="" textlink="">
          <xdr:nvSpPr>
            <xdr:cNvPr id="7241" name="Check Box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114</xdr:row>
          <xdr:rowOff>57150</xdr:rowOff>
        </xdr:from>
        <xdr:to>
          <xdr:col>24</xdr:col>
          <xdr:colOff>114300</xdr:colOff>
          <xdr:row>115</xdr:row>
          <xdr:rowOff>123825</xdr:rowOff>
        </xdr:to>
        <xdr:sp macro="" textlink="">
          <xdr:nvSpPr>
            <xdr:cNvPr id="7242" name="Check Box 74" hidden="1">
              <a:extLst>
                <a:ext uri="{63B3BB69-23CF-44E3-9099-C40C66FF867C}">
                  <a14:compatExt spid="_x0000_s7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118</xdr:row>
          <xdr:rowOff>38100</xdr:rowOff>
        </xdr:from>
        <xdr:to>
          <xdr:col>24</xdr:col>
          <xdr:colOff>85725</xdr:colOff>
          <xdr:row>119</xdr:row>
          <xdr:rowOff>104775</xdr:rowOff>
        </xdr:to>
        <xdr:sp macro="" textlink="">
          <xdr:nvSpPr>
            <xdr:cNvPr id="7243" name="Check Box 75" hidden="1">
              <a:extLst>
                <a:ext uri="{63B3BB69-23CF-44E3-9099-C40C66FF867C}">
                  <a14:compatExt spid="_x0000_s7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117</xdr:row>
          <xdr:rowOff>47625</xdr:rowOff>
        </xdr:from>
        <xdr:to>
          <xdr:col>34</xdr:col>
          <xdr:colOff>9525</xdr:colOff>
          <xdr:row>118</xdr:row>
          <xdr:rowOff>133350</xdr:rowOff>
        </xdr:to>
        <xdr:sp macro="" textlink="">
          <xdr:nvSpPr>
            <xdr:cNvPr id="7244" name="Check Box 76" hidden="1">
              <a:extLst>
                <a:ext uri="{63B3BB69-23CF-44E3-9099-C40C66FF867C}">
                  <a14:compatExt spid="_x0000_s7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110</xdr:row>
          <xdr:rowOff>57150</xdr:rowOff>
        </xdr:from>
        <xdr:to>
          <xdr:col>24</xdr:col>
          <xdr:colOff>114300</xdr:colOff>
          <xdr:row>111</xdr:row>
          <xdr:rowOff>123825</xdr:rowOff>
        </xdr:to>
        <xdr:sp macro="" textlink="">
          <xdr:nvSpPr>
            <xdr:cNvPr id="7245" name="Check Box 77" hidden="1">
              <a:extLst>
                <a:ext uri="{63B3BB69-23CF-44E3-9099-C40C66FF867C}">
                  <a14:compatExt spid="_x0000_s7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76200</xdr:colOff>
          <xdr:row>48</xdr:row>
          <xdr:rowOff>47625</xdr:rowOff>
        </xdr:from>
        <xdr:to>
          <xdr:col>33</xdr:col>
          <xdr:colOff>180975</xdr:colOff>
          <xdr:row>49</xdr:row>
          <xdr:rowOff>123825</xdr:rowOff>
        </xdr:to>
        <xdr:sp macro="" textlink="">
          <xdr:nvSpPr>
            <xdr:cNvPr id="7246" name="Check Box 78" hidden="1">
              <a:extLst>
                <a:ext uri="{63B3BB69-23CF-44E3-9099-C40C66FF867C}">
                  <a14:compatExt spid="_x0000_s7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57150</xdr:colOff>
          <xdr:row>48</xdr:row>
          <xdr:rowOff>47625</xdr:rowOff>
        </xdr:from>
        <xdr:to>
          <xdr:col>31</xdr:col>
          <xdr:colOff>161925</xdr:colOff>
          <xdr:row>49</xdr:row>
          <xdr:rowOff>123825</xdr:rowOff>
        </xdr:to>
        <xdr:sp macro="" textlink="">
          <xdr:nvSpPr>
            <xdr:cNvPr id="7247" name="Check Box 79" hidden="1">
              <a:extLst>
                <a:ext uri="{63B3BB69-23CF-44E3-9099-C40C66FF867C}">
                  <a14:compatExt spid="_x0000_s7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95250</xdr:colOff>
          <xdr:row>48</xdr:row>
          <xdr:rowOff>47625</xdr:rowOff>
        </xdr:from>
        <xdr:to>
          <xdr:col>25</xdr:col>
          <xdr:colOff>0</xdr:colOff>
          <xdr:row>49</xdr:row>
          <xdr:rowOff>123825</xdr:rowOff>
        </xdr:to>
        <xdr:sp macro="" textlink="">
          <xdr:nvSpPr>
            <xdr:cNvPr id="7248" name="Check Box 80" hidden="1">
              <a:extLst>
                <a:ext uri="{63B3BB69-23CF-44E3-9099-C40C66FF867C}">
                  <a14:compatExt spid="_x0000_s7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48</xdr:row>
          <xdr:rowOff>47625</xdr:rowOff>
        </xdr:from>
        <xdr:to>
          <xdr:col>22</xdr:col>
          <xdr:colOff>142875</xdr:colOff>
          <xdr:row>49</xdr:row>
          <xdr:rowOff>123825</xdr:rowOff>
        </xdr:to>
        <xdr:sp macro="" textlink="">
          <xdr:nvSpPr>
            <xdr:cNvPr id="7249" name="Check Box 81" hidden="1">
              <a:extLst>
                <a:ext uri="{63B3BB69-23CF-44E3-9099-C40C66FF867C}">
                  <a14:compatExt spid="_x0000_s7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76200</xdr:colOff>
          <xdr:row>49</xdr:row>
          <xdr:rowOff>133350</xdr:rowOff>
        </xdr:from>
        <xdr:to>
          <xdr:col>30</xdr:col>
          <xdr:colOff>180975</xdr:colOff>
          <xdr:row>51</xdr:row>
          <xdr:rowOff>38100</xdr:rowOff>
        </xdr:to>
        <xdr:sp macro="" textlink="">
          <xdr:nvSpPr>
            <xdr:cNvPr id="7250" name="Check Box 82" hidden="1">
              <a:extLst>
                <a:ext uri="{63B3BB69-23CF-44E3-9099-C40C66FF867C}">
                  <a14:compatExt spid="_x0000_s7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52</xdr:row>
          <xdr:rowOff>47625</xdr:rowOff>
        </xdr:from>
        <xdr:to>
          <xdr:col>12</xdr:col>
          <xdr:colOff>114300</xdr:colOff>
          <xdr:row>53</xdr:row>
          <xdr:rowOff>123825</xdr:rowOff>
        </xdr:to>
        <xdr:sp macro="" textlink="">
          <xdr:nvSpPr>
            <xdr:cNvPr id="7251" name="Check Box 83" hidden="1">
              <a:extLst>
                <a:ext uri="{63B3BB69-23CF-44E3-9099-C40C66FF867C}">
                  <a14:compatExt spid="_x0000_s7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52</xdr:row>
          <xdr:rowOff>47625</xdr:rowOff>
        </xdr:from>
        <xdr:to>
          <xdr:col>16</xdr:col>
          <xdr:colOff>114300</xdr:colOff>
          <xdr:row>53</xdr:row>
          <xdr:rowOff>123825</xdr:rowOff>
        </xdr:to>
        <xdr:sp macro="" textlink="">
          <xdr:nvSpPr>
            <xdr:cNvPr id="7252" name="Check Box 84" hidden="1">
              <a:extLst>
                <a:ext uri="{63B3BB69-23CF-44E3-9099-C40C66FF867C}">
                  <a14:compatExt spid="_x0000_s7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52</xdr:row>
          <xdr:rowOff>47625</xdr:rowOff>
        </xdr:from>
        <xdr:to>
          <xdr:col>19</xdr:col>
          <xdr:colOff>114300</xdr:colOff>
          <xdr:row>53</xdr:row>
          <xdr:rowOff>123825</xdr:rowOff>
        </xdr:to>
        <xdr:sp macro="" textlink="">
          <xdr:nvSpPr>
            <xdr:cNvPr id="7253" name="Check Box 85" hidden="1">
              <a:extLst>
                <a:ext uri="{63B3BB69-23CF-44E3-9099-C40C66FF867C}">
                  <a14:compatExt spid="_x0000_s7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50</xdr:row>
      <xdr:rowOff>47625</xdr:rowOff>
    </xdr:from>
    <xdr:to>
      <xdr:col>34</xdr:col>
      <xdr:colOff>142875</xdr:colOff>
      <xdr:row>53</xdr:row>
      <xdr:rowOff>142875</xdr:rowOff>
    </xdr:to>
    <xdr:sp macro="" textlink="">
      <xdr:nvSpPr>
        <xdr:cNvPr id="94" name="AutoShape 48"/>
        <xdr:cNvSpPr>
          <a:spLocks noChangeArrowheads="1"/>
        </xdr:cNvSpPr>
      </xdr:nvSpPr>
      <xdr:spPr bwMode="auto">
        <a:xfrm>
          <a:off x="5848350" y="8353425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54</xdr:row>
          <xdr:rowOff>9525</xdr:rowOff>
        </xdr:from>
        <xdr:to>
          <xdr:col>10</xdr:col>
          <xdr:colOff>114300</xdr:colOff>
          <xdr:row>55</xdr:row>
          <xdr:rowOff>76200</xdr:rowOff>
        </xdr:to>
        <xdr:sp macro="" textlink="">
          <xdr:nvSpPr>
            <xdr:cNvPr id="7254" name="Check Box 86" hidden="1">
              <a:extLst>
                <a:ext uri="{63B3BB69-23CF-44E3-9099-C40C66FF867C}">
                  <a14:compatExt spid="_x0000_s7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152400</xdr:colOff>
          <xdr:row>54</xdr:row>
          <xdr:rowOff>9525</xdr:rowOff>
        </xdr:from>
        <xdr:to>
          <xdr:col>30</xdr:col>
          <xdr:colOff>57150</xdr:colOff>
          <xdr:row>55</xdr:row>
          <xdr:rowOff>76200</xdr:rowOff>
        </xdr:to>
        <xdr:sp macro="" textlink="">
          <xdr:nvSpPr>
            <xdr:cNvPr id="7255" name="Check Box 87" hidden="1">
              <a:extLst>
                <a:ext uri="{63B3BB69-23CF-44E3-9099-C40C66FF867C}">
                  <a14:compatExt spid="_x0000_s7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56</xdr:row>
          <xdr:rowOff>19050</xdr:rowOff>
        </xdr:from>
        <xdr:to>
          <xdr:col>10</xdr:col>
          <xdr:colOff>114300</xdr:colOff>
          <xdr:row>57</xdr:row>
          <xdr:rowOff>85725</xdr:rowOff>
        </xdr:to>
        <xdr:sp macro="" textlink="">
          <xdr:nvSpPr>
            <xdr:cNvPr id="7256" name="Check Box 88" hidden="1">
              <a:extLst>
                <a:ext uri="{63B3BB69-23CF-44E3-9099-C40C66FF867C}">
                  <a14:compatExt spid="_x0000_s7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47625</xdr:colOff>
          <xdr:row>56</xdr:row>
          <xdr:rowOff>19050</xdr:rowOff>
        </xdr:from>
        <xdr:to>
          <xdr:col>27</xdr:col>
          <xdr:colOff>152400</xdr:colOff>
          <xdr:row>57</xdr:row>
          <xdr:rowOff>85725</xdr:rowOff>
        </xdr:to>
        <xdr:sp macro="" textlink="">
          <xdr:nvSpPr>
            <xdr:cNvPr id="7257" name="Check Box 89" hidden="1">
              <a:extLst>
                <a:ext uri="{63B3BB69-23CF-44E3-9099-C40C66FF867C}">
                  <a14:compatExt spid="_x0000_s7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58</xdr:row>
          <xdr:rowOff>19050</xdr:rowOff>
        </xdr:from>
        <xdr:to>
          <xdr:col>10</xdr:col>
          <xdr:colOff>114300</xdr:colOff>
          <xdr:row>59</xdr:row>
          <xdr:rowOff>85725</xdr:rowOff>
        </xdr:to>
        <xdr:sp macro="" textlink="">
          <xdr:nvSpPr>
            <xdr:cNvPr id="7258" name="Check Box 90" hidden="1">
              <a:extLst>
                <a:ext uri="{63B3BB69-23CF-44E3-9099-C40C66FF867C}">
                  <a14:compatExt spid="_x0000_s7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55</xdr:row>
          <xdr:rowOff>104775</xdr:rowOff>
        </xdr:from>
        <xdr:to>
          <xdr:col>3</xdr:col>
          <xdr:colOff>9525</xdr:colOff>
          <xdr:row>58</xdr:row>
          <xdr:rowOff>9525</xdr:rowOff>
        </xdr:to>
        <xdr:sp macro="" textlink="">
          <xdr:nvSpPr>
            <xdr:cNvPr id="7259" name="Check Box 91" hidden="1">
              <a:extLst>
                <a:ext uri="{63B3BB69-23CF-44E3-9099-C40C66FF867C}">
                  <a14:compatExt spid="_x0000_s7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55</xdr:row>
          <xdr:rowOff>104775</xdr:rowOff>
        </xdr:from>
        <xdr:to>
          <xdr:col>5</xdr:col>
          <xdr:colOff>171450</xdr:colOff>
          <xdr:row>58</xdr:row>
          <xdr:rowOff>9525</xdr:rowOff>
        </xdr:to>
        <xdr:sp macro="" textlink="">
          <xdr:nvSpPr>
            <xdr:cNvPr id="7260" name="Check Box 92" hidden="1">
              <a:extLst>
                <a:ext uri="{63B3BB69-23CF-44E3-9099-C40C66FF867C}">
                  <a14:compatExt spid="_x0000_s7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50</xdr:row>
          <xdr:rowOff>38100</xdr:rowOff>
        </xdr:from>
        <xdr:to>
          <xdr:col>12</xdr:col>
          <xdr:colOff>114300</xdr:colOff>
          <xdr:row>51</xdr:row>
          <xdr:rowOff>114300</xdr:rowOff>
        </xdr:to>
        <xdr:sp macro="" textlink="">
          <xdr:nvSpPr>
            <xdr:cNvPr id="7261" name="Check Box 93" hidden="1">
              <a:extLst>
                <a:ext uri="{63B3BB69-23CF-44E3-9099-C40C66FF867C}">
                  <a14:compatExt spid="_x0000_s7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50</xdr:row>
          <xdr:rowOff>38100</xdr:rowOff>
        </xdr:from>
        <xdr:to>
          <xdr:col>27</xdr:col>
          <xdr:colOff>114300</xdr:colOff>
          <xdr:row>51</xdr:row>
          <xdr:rowOff>114300</xdr:rowOff>
        </xdr:to>
        <xdr:sp macro="" textlink="">
          <xdr:nvSpPr>
            <xdr:cNvPr id="7262" name="Check Box 94" hidden="1">
              <a:extLst>
                <a:ext uri="{63B3BB69-23CF-44E3-9099-C40C66FF867C}">
                  <a14:compatExt spid="_x0000_s7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161925</xdr:colOff>
          <xdr:row>50</xdr:row>
          <xdr:rowOff>38100</xdr:rowOff>
        </xdr:from>
        <xdr:to>
          <xdr:col>16</xdr:col>
          <xdr:colOff>66675</xdr:colOff>
          <xdr:row>51</xdr:row>
          <xdr:rowOff>114300</xdr:rowOff>
        </xdr:to>
        <xdr:sp macro="" textlink="">
          <xdr:nvSpPr>
            <xdr:cNvPr id="7263" name="Check Box 95" hidden="1">
              <a:extLst>
                <a:ext uri="{63B3BB69-23CF-44E3-9099-C40C66FF867C}">
                  <a14:compatExt spid="_x0000_s7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</xdr:colOff>
          <xdr:row>50</xdr:row>
          <xdr:rowOff>38100</xdr:rowOff>
        </xdr:from>
        <xdr:to>
          <xdr:col>20</xdr:col>
          <xdr:colOff>114300</xdr:colOff>
          <xdr:row>51</xdr:row>
          <xdr:rowOff>114300</xdr:rowOff>
        </xdr:to>
        <xdr:sp macro="" textlink="">
          <xdr:nvSpPr>
            <xdr:cNvPr id="7264" name="Check Box 96" hidden="1">
              <a:extLst>
                <a:ext uri="{63B3BB69-23CF-44E3-9099-C40C66FF867C}">
                  <a14:compatExt spid="_x0000_s7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123825</xdr:colOff>
          <xdr:row>50</xdr:row>
          <xdr:rowOff>38100</xdr:rowOff>
        </xdr:from>
        <xdr:to>
          <xdr:col>24</xdr:col>
          <xdr:colOff>28575</xdr:colOff>
          <xdr:row>51</xdr:row>
          <xdr:rowOff>114300</xdr:rowOff>
        </xdr:to>
        <xdr:sp macro="" textlink="">
          <xdr:nvSpPr>
            <xdr:cNvPr id="7265" name="Check Box 97" hidden="1">
              <a:extLst>
                <a:ext uri="{63B3BB69-23CF-44E3-9099-C40C66FF867C}">
                  <a14:compatExt spid="_x0000_s7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73</xdr:row>
          <xdr:rowOff>47625</xdr:rowOff>
        </xdr:from>
        <xdr:to>
          <xdr:col>32</xdr:col>
          <xdr:colOff>114300</xdr:colOff>
          <xdr:row>74</xdr:row>
          <xdr:rowOff>114300</xdr:rowOff>
        </xdr:to>
        <xdr:sp macro="" textlink="">
          <xdr:nvSpPr>
            <xdr:cNvPr id="7266" name="Check Box 98" hidden="1">
              <a:extLst>
                <a:ext uri="{63B3BB69-23CF-44E3-9099-C40C66FF867C}">
                  <a14:compatExt spid="_x0000_s7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73</xdr:row>
          <xdr:rowOff>47625</xdr:rowOff>
        </xdr:from>
        <xdr:to>
          <xdr:col>15</xdr:col>
          <xdr:colOff>152400</xdr:colOff>
          <xdr:row>74</xdr:row>
          <xdr:rowOff>114300</xdr:rowOff>
        </xdr:to>
        <xdr:sp macro="" textlink="">
          <xdr:nvSpPr>
            <xdr:cNvPr id="7267" name="Check Box 99" hidden="1">
              <a:extLst>
                <a:ext uri="{63B3BB69-23CF-44E3-9099-C40C66FF867C}">
                  <a14:compatExt spid="_x0000_s7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75</xdr:row>
          <xdr:rowOff>47625</xdr:rowOff>
        </xdr:from>
        <xdr:to>
          <xdr:col>32</xdr:col>
          <xdr:colOff>114300</xdr:colOff>
          <xdr:row>76</xdr:row>
          <xdr:rowOff>114300</xdr:rowOff>
        </xdr:to>
        <xdr:sp macro="" textlink="">
          <xdr:nvSpPr>
            <xdr:cNvPr id="7268" name="Check Box 100" hidden="1">
              <a:extLst>
                <a:ext uri="{63B3BB69-23CF-44E3-9099-C40C66FF867C}">
                  <a14:compatExt spid="_x0000_s7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75</xdr:row>
          <xdr:rowOff>47625</xdr:rowOff>
        </xdr:from>
        <xdr:to>
          <xdr:col>15</xdr:col>
          <xdr:colOff>152400</xdr:colOff>
          <xdr:row>76</xdr:row>
          <xdr:rowOff>114300</xdr:rowOff>
        </xdr:to>
        <xdr:sp macro="" textlink="">
          <xdr:nvSpPr>
            <xdr:cNvPr id="7269" name="Check Box 101" hidden="1">
              <a:extLst>
                <a:ext uri="{63B3BB69-23CF-44E3-9099-C40C66FF867C}">
                  <a14:compatExt spid="_x0000_s7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75</xdr:row>
          <xdr:rowOff>47625</xdr:rowOff>
        </xdr:from>
        <xdr:to>
          <xdr:col>15</xdr:col>
          <xdr:colOff>152400</xdr:colOff>
          <xdr:row>76</xdr:row>
          <xdr:rowOff>114300</xdr:rowOff>
        </xdr:to>
        <xdr:sp macro="" textlink="">
          <xdr:nvSpPr>
            <xdr:cNvPr id="7270" name="Check Box 102" hidden="1">
              <a:extLst>
                <a:ext uri="{63B3BB69-23CF-44E3-9099-C40C66FF867C}">
                  <a14:compatExt spid="_x0000_s7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82</xdr:row>
          <xdr:rowOff>47625</xdr:rowOff>
        </xdr:from>
        <xdr:to>
          <xdr:col>6</xdr:col>
          <xdr:colOff>114300</xdr:colOff>
          <xdr:row>83</xdr:row>
          <xdr:rowOff>114300</xdr:rowOff>
        </xdr:to>
        <xdr:sp macro="" textlink="">
          <xdr:nvSpPr>
            <xdr:cNvPr id="7271" name="Check Box 103" hidden="1">
              <a:extLst>
                <a:ext uri="{63B3BB69-23CF-44E3-9099-C40C66FF867C}">
                  <a14:compatExt spid="_x0000_s7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82</xdr:row>
          <xdr:rowOff>47625</xdr:rowOff>
        </xdr:from>
        <xdr:to>
          <xdr:col>9</xdr:col>
          <xdr:colOff>114300</xdr:colOff>
          <xdr:row>83</xdr:row>
          <xdr:rowOff>114300</xdr:rowOff>
        </xdr:to>
        <xdr:sp macro="" textlink="">
          <xdr:nvSpPr>
            <xdr:cNvPr id="7272" name="Check Box 104" hidden="1">
              <a:extLst>
                <a:ext uri="{63B3BB69-23CF-44E3-9099-C40C66FF867C}">
                  <a14:compatExt spid="_x0000_s7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82</xdr:row>
          <xdr:rowOff>47625</xdr:rowOff>
        </xdr:from>
        <xdr:to>
          <xdr:col>12</xdr:col>
          <xdr:colOff>114300</xdr:colOff>
          <xdr:row>83</xdr:row>
          <xdr:rowOff>114300</xdr:rowOff>
        </xdr:to>
        <xdr:sp macro="" textlink="">
          <xdr:nvSpPr>
            <xdr:cNvPr id="7273" name="Check Box 105" hidden="1">
              <a:extLst>
                <a:ext uri="{63B3BB69-23CF-44E3-9099-C40C66FF867C}">
                  <a14:compatExt spid="_x0000_s7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82</xdr:row>
          <xdr:rowOff>47625</xdr:rowOff>
        </xdr:from>
        <xdr:to>
          <xdr:col>15</xdr:col>
          <xdr:colOff>114300</xdr:colOff>
          <xdr:row>83</xdr:row>
          <xdr:rowOff>114300</xdr:rowOff>
        </xdr:to>
        <xdr:sp macro="" textlink="">
          <xdr:nvSpPr>
            <xdr:cNvPr id="7274" name="Check Box 106" hidden="1">
              <a:extLst>
                <a:ext uri="{63B3BB69-23CF-44E3-9099-C40C66FF867C}">
                  <a14:compatExt spid="_x0000_s7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95</xdr:row>
          <xdr:rowOff>95250</xdr:rowOff>
        </xdr:from>
        <xdr:to>
          <xdr:col>20</xdr:col>
          <xdr:colOff>180975</xdr:colOff>
          <xdr:row>97</xdr:row>
          <xdr:rowOff>0</xdr:rowOff>
        </xdr:to>
        <xdr:sp macro="" textlink="">
          <xdr:nvSpPr>
            <xdr:cNvPr id="7275" name="Check Box 107" hidden="1">
              <a:extLst>
                <a:ext uri="{63B3BB69-23CF-44E3-9099-C40C66FF867C}">
                  <a14:compatExt spid="_x0000_s7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95</xdr:row>
          <xdr:rowOff>95250</xdr:rowOff>
        </xdr:from>
        <xdr:to>
          <xdr:col>19</xdr:col>
          <xdr:colOff>0</xdr:colOff>
          <xdr:row>97</xdr:row>
          <xdr:rowOff>0</xdr:rowOff>
        </xdr:to>
        <xdr:sp macro="" textlink="">
          <xdr:nvSpPr>
            <xdr:cNvPr id="7276" name="Check Box 108" hidden="1">
              <a:extLst>
                <a:ext uri="{63B3BB69-23CF-44E3-9099-C40C66FF867C}">
                  <a14:compatExt spid="_x0000_s7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105</xdr:row>
          <xdr:rowOff>114300</xdr:rowOff>
        </xdr:from>
        <xdr:to>
          <xdr:col>19</xdr:col>
          <xdr:colOff>95250</xdr:colOff>
          <xdr:row>107</xdr:row>
          <xdr:rowOff>19050</xdr:rowOff>
        </xdr:to>
        <xdr:sp macro="" textlink="">
          <xdr:nvSpPr>
            <xdr:cNvPr id="7277" name="Check Box 109" hidden="1">
              <a:extLst>
                <a:ext uri="{63B3BB69-23CF-44E3-9099-C40C66FF867C}">
                  <a14:compatExt spid="_x0000_s7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105</xdr:row>
          <xdr:rowOff>114300</xdr:rowOff>
        </xdr:from>
        <xdr:to>
          <xdr:col>21</xdr:col>
          <xdr:colOff>133350</xdr:colOff>
          <xdr:row>107</xdr:row>
          <xdr:rowOff>19050</xdr:rowOff>
        </xdr:to>
        <xdr:sp macro="" textlink="">
          <xdr:nvSpPr>
            <xdr:cNvPr id="7278" name="Check Box 110" hidden="1">
              <a:extLst>
                <a:ext uri="{63B3BB69-23CF-44E3-9099-C40C66FF867C}">
                  <a14:compatExt spid="_x0000_s7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60</xdr:row>
          <xdr:rowOff>47625</xdr:rowOff>
        </xdr:from>
        <xdr:to>
          <xdr:col>10</xdr:col>
          <xdr:colOff>47625</xdr:colOff>
          <xdr:row>61</xdr:row>
          <xdr:rowOff>114300</xdr:rowOff>
        </xdr:to>
        <xdr:sp macro="" textlink="">
          <xdr:nvSpPr>
            <xdr:cNvPr id="7279" name="Check Box 111" hidden="1">
              <a:extLst>
                <a:ext uri="{63B3BB69-23CF-44E3-9099-C40C66FF867C}">
                  <a14:compatExt spid="_x0000_s7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161925</xdr:colOff>
          <xdr:row>60</xdr:row>
          <xdr:rowOff>47625</xdr:rowOff>
        </xdr:from>
        <xdr:to>
          <xdr:col>15</xdr:col>
          <xdr:colOff>66675</xdr:colOff>
          <xdr:row>61</xdr:row>
          <xdr:rowOff>123825</xdr:rowOff>
        </xdr:to>
        <xdr:sp macro="" textlink="">
          <xdr:nvSpPr>
            <xdr:cNvPr id="7280" name="Check Box 112" hidden="1">
              <a:extLst>
                <a:ext uri="{63B3BB69-23CF-44E3-9099-C40C66FF867C}">
                  <a14:compatExt spid="_x0000_s7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28575</xdr:colOff>
          <xdr:row>60</xdr:row>
          <xdr:rowOff>47625</xdr:rowOff>
        </xdr:from>
        <xdr:to>
          <xdr:col>17</xdr:col>
          <xdr:colOff>133350</xdr:colOff>
          <xdr:row>61</xdr:row>
          <xdr:rowOff>123825</xdr:rowOff>
        </xdr:to>
        <xdr:sp macro="" textlink="">
          <xdr:nvSpPr>
            <xdr:cNvPr id="7281" name="Check Box 113" hidden="1">
              <a:extLst>
                <a:ext uri="{63B3BB69-23CF-44E3-9099-C40C66FF867C}">
                  <a14:compatExt spid="_x0000_s7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57150</xdr:colOff>
          <xdr:row>60</xdr:row>
          <xdr:rowOff>47625</xdr:rowOff>
        </xdr:from>
        <xdr:to>
          <xdr:col>20</xdr:col>
          <xdr:colOff>161925</xdr:colOff>
          <xdr:row>61</xdr:row>
          <xdr:rowOff>123825</xdr:rowOff>
        </xdr:to>
        <xdr:sp macro="" textlink="">
          <xdr:nvSpPr>
            <xdr:cNvPr id="7282" name="Check Box 114" hidden="1">
              <a:extLst>
                <a:ext uri="{63B3BB69-23CF-44E3-9099-C40C66FF867C}">
                  <a14:compatExt spid="_x0000_s7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76200</xdr:colOff>
          <xdr:row>60</xdr:row>
          <xdr:rowOff>47625</xdr:rowOff>
        </xdr:from>
        <xdr:to>
          <xdr:col>23</xdr:col>
          <xdr:colOff>180975</xdr:colOff>
          <xdr:row>61</xdr:row>
          <xdr:rowOff>123825</xdr:rowOff>
        </xdr:to>
        <xdr:sp macro="" textlink="">
          <xdr:nvSpPr>
            <xdr:cNvPr id="7283" name="Check Box 115" hidden="1">
              <a:extLst>
                <a:ext uri="{63B3BB69-23CF-44E3-9099-C40C66FF867C}">
                  <a14:compatExt spid="_x0000_s7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14</xdr:row>
          <xdr:rowOff>142875</xdr:rowOff>
        </xdr:from>
        <xdr:to>
          <xdr:col>32</xdr:col>
          <xdr:colOff>114300</xdr:colOff>
          <xdr:row>16</xdr:row>
          <xdr:rowOff>38100</xdr:rowOff>
        </xdr:to>
        <xdr:sp macro="" textlink="">
          <xdr:nvSpPr>
            <xdr:cNvPr id="7284" name="Check Box 116" hidden="1">
              <a:extLst>
                <a:ext uri="{63B3BB69-23CF-44E3-9099-C40C66FF867C}">
                  <a14:compatExt spid="_x0000_s7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14</xdr:row>
          <xdr:rowOff>142875</xdr:rowOff>
        </xdr:from>
        <xdr:to>
          <xdr:col>34</xdr:col>
          <xdr:colOff>104775</xdr:colOff>
          <xdr:row>16</xdr:row>
          <xdr:rowOff>38100</xdr:rowOff>
        </xdr:to>
        <xdr:sp macro="" textlink="">
          <xdr:nvSpPr>
            <xdr:cNvPr id="7285" name="Check Box 117" hidden="1">
              <a:extLst>
                <a:ext uri="{63B3BB69-23CF-44E3-9099-C40C66FF867C}">
                  <a14:compatExt spid="_x0000_s7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132</xdr:row>
          <xdr:rowOff>19050</xdr:rowOff>
        </xdr:from>
        <xdr:to>
          <xdr:col>2</xdr:col>
          <xdr:colOff>0</xdr:colOff>
          <xdr:row>133</xdr:row>
          <xdr:rowOff>0</xdr:rowOff>
        </xdr:to>
        <xdr:sp macro="" textlink="">
          <xdr:nvSpPr>
            <xdr:cNvPr id="7287" name="Check Box 119" hidden="1">
              <a:extLst>
                <a:ext uri="{63B3BB69-23CF-44E3-9099-C40C66FF867C}">
                  <a14:compatExt spid="_x0000_s7287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25</xdr:row>
          <xdr:rowOff>57150</xdr:rowOff>
        </xdr:from>
        <xdr:to>
          <xdr:col>18</xdr:col>
          <xdr:colOff>190500</xdr:colOff>
          <xdr:row>26</xdr:row>
          <xdr:rowOff>133350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27</xdr:row>
          <xdr:rowOff>38100</xdr:rowOff>
        </xdr:from>
        <xdr:to>
          <xdr:col>18</xdr:col>
          <xdr:colOff>190500</xdr:colOff>
          <xdr:row>28</xdr:row>
          <xdr:rowOff>114300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25</xdr:row>
          <xdr:rowOff>57150</xdr:rowOff>
        </xdr:from>
        <xdr:to>
          <xdr:col>18</xdr:col>
          <xdr:colOff>190500</xdr:colOff>
          <xdr:row>26</xdr:row>
          <xdr:rowOff>133350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27</xdr:row>
          <xdr:rowOff>38100</xdr:rowOff>
        </xdr:from>
        <xdr:to>
          <xdr:col>18</xdr:col>
          <xdr:colOff>190500</xdr:colOff>
          <xdr:row>28</xdr:row>
          <xdr:rowOff>114300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95250</xdr:colOff>
          <xdr:row>43</xdr:row>
          <xdr:rowOff>57150</xdr:rowOff>
        </xdr:from>
        <xdr:to>
          <xdr:col>25</xdr:col>
          <xdr:colOff>0</xdr:colOff>
          <xdr:row>44</xdr:row>
          <xdr:rowOff>133350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43</xdr:row>
          <xdr:rowOff>47625</xdr:rowOff>
        </xdr:from>
        <xdr:to>
          <xdr:col>22</xdr:col>
          <xdr:colOff>142875</xdr:colOff>
          <xdr:row>44</xdr:row>
          <xdr:rowOff>123825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45</xdr:row>
          <xdr:rowOff>47625</xdr:rowOff>
        </xdr:from>
        <xdr:to>
          <xdr:col>12</xdr:col>
          <xdr:colOff>114300</xdr:colOff>
          <xdr:row>46</xdr:row>
          <xdr:rowOff>123825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45</xdr:row>
          <xdr:rowOff>47625</xdr:rowOff>
        </xdr:from>
        <xdr:to>
          <xdr:col>27</xdr:col>
          <xdr:colOff>114300</xdr:colOff>
          <xdr:row>46</xdr:row>
          <xdr:rowOff>123825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76200</xdr:colOff>
          <xdr:row>44</xdr:row>
          <xdr:rowOff>133350</xdr:rowOff>
        </xdr:from>
        <xdr:to>
          <xdr:col>30</xdr:col>
          <xdr:colOff>180975</xdr:colOff>
          <xdr:row>46</xdr:row>
          <xdr:rowOff>38100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47</xdr:row>
          <xdr:rowOff>47625</xdr:rowOff>
        </xdr:from>
        <xdr:to>
          <xdr:col>12</xdr:col>
          <xdr:colOff>114300</xdr:colOff>
          <xdr:row>48</xdr:row>
          <xdr:rowOff>123825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171450</xdr:colOff>
          <xdr:row>47</xdr:row>
          <xdr:rowOff>47625</xdr:rowOff>
        </xdr:from>
        <xdr:to>
          <xdr:col>16</xdr:col>
          <xdr:colOff>76200</xdr:colOff>
          <xdr:row>48</xdr:row>
          <xdr:rowOff>123825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47</xdr:row>
          <xdr:rowOff>47625</xdr:rowOff>
        </xdr:from>
        <xdr:to>
          <xdr:col>19</xdr:col>
          <xdr:colOff>114300</xdr:colOff>
          <xdr:row>48</xdr:row>
          <xdr:rowOff>123825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45</xdr:row>
      <xdr:rowOff>47625</xdr:rowOff>
    </xdr:from>
    <xdr:to>
      <xdr:col>34</xdr:col>
      <xdr:colOff>142875</xdr:colOff>
      <xdr:row>48</xdr:row>
      <xdr:rowOff>142875</xdr:rowOff>
    </xdr:to>
    <xdr:sp macro="" textlink="">
      <xdr:nvSpPr>
        <xdr:cNvPr id="14" name="AutoShape 31"/>
        <xdr:cNvSpPr>
          <a:spLocks noChangeArrowheads="1"/>
        </xdr:cNvSpPr>
      </xdr:nvSpPr>
      <xdr:spPr bwMode="auto">
        <a:xfrm>
          <a:off x="19935825" y="7762875"/>
          <a:ext cx="3524250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49</xdr:row>
          <xdr:rowOff>9525</xdr:rowOff>
        </xdr:from>
        <xdr:to>
          <xdr:col>10</xdr:col>
          <xdr:colOff>114300</xdr:colOff>
          <xdr:row>50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57150</xdr:colOff>
          <xdr:row>49</xdr:row>
          <xdr:rowOff>9525</xdr:rowOff>
        </xdr:from>
        <xdr:to>
          <xdr:col>29</xdr:col>
          <xdr:colOff>161925</xdr:colOff>
          <xdr:row>50</xdr:row>
          <xdr:rowOff>76200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51</xdr:row>
          <xdr:rowOff>19050</xdr:rowOff>
        </xdr:from>
        <xdr:to>
          <xdr:col>10</xdr:col>
          <xdr:colOff>114300</xdr:colOff>
          <xdr:row>52</xdr:row>
          <xdr:rowOff>85725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47625</xdr:colOff>
          <xdr:row>51</xdr:row>
          <xdr:rowOff>19050</xdr:rowOff>
        </xdr:from>
        <xdr:to>
          <xdr:col>27</xdr:col>
          <xdr:colOff>152400</xdr:colOff>
          <xdr:row>52</xdr:row>
          <xdr:rowOff>85725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53</xdr:row>
          <xdr:rowOff>19050</xdr:rowOff>
        </xdr:from>
        <xdr:to>
          <xdr:col>10</xdr:col>
          <xdr:colOff>114300</xdr:colOff>
          <xdr:row>54</xdr:row>
          <xdr:rowOff>85725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45</xdr:row>
      <xdr:rowOff>47625</xdr:rowOff>
    </xdr:from>
    <xdr:to>
      <xdr:col>34</xdr:col>
      <xdr:colOff>142875</xdr:colOff>
      <xdr:row>48</xdr:row>
      <xdr:rowOff>142875</xdr:rowOff>
    </xdr:to>
    <xdr:sp macro="" textlink="">
      <xdr:nvSpPr>
        <xdr:cNvPr id="22" name="AutoShape 39"/>
        <xdr:cNvSpPr>
          <a:spLocks noChangeArrowheads="1"/>
        </xdr:cNvSpPr>
      </xdr:nvSpPr>
      <xdr:spPr bwMode="auto">
        <a:xfrm>
          <a:off x="19935825" y="7762875"/>
          <a:ext cx="3524250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41</xdr:row>
          <xdr:rowOff>47625</xdr:rowOff>
        </xdr:from>
        <xdr:to>
          <xdr:col>4</xdr:col>
          <xdr:colOff>0</xdr:colOff>
          <xdr:row>42</xdr:row>
          <xdr:rowOff>123825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41</xdr:row>
          <xdr:rowOff>47625</xdr:rowOff>
        </xdr:from>
        <xdr:to>
          <xdr:col>2</xdr:col>
          <xdr:colOff>0</xdr:colOff>
          <xdr:row>42</xdr:row>
          <xdr:rowOff>123825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180975</xdr:colOff>
          <xdr:row>39</xdr:row>
          <xdr:rowOff>104775</xdr:rowOff>
        </xdr:from>
        <xdr:to>
          <xdr:col>32</xdr:col>
          <xdr:colOff>85725</xdr:colOff>
          <xdr:row>40</xdr:row>
          <xdr:rowOff>66675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41</xdr:row>
          <xdr:rowOff>47625</xdr:rowOff>
        </xdr:from>
        <xdr:to>
          <xdr:col>21</xdr:col>
          <xdr:colOff>0</xdr:colOff>
          <xdr:row>42</xdr:row>
          <xdr:rowOff>123825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41</xdr:row>
          <xdr:rowOff>47625</xdr:rowOff>
        </xdr:from>
        <xdr:to>
          <xdr:col>19</xdr:col>
          <xdr:colOff>0</xdr:colOff>
          <xdr:row>42</xdr:row>
          <xdr:rowOff>123825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190500</xdr:colOff>
          <xdr:row>39</xdr:row>
          <xdr:rowOff>47625</xdr:rowOff>
        </xdr:from>
        <xdr:to>
          <xdr:col>7</xdr:col>
          <xdr:colOff>95250</xdr:colOff>
          <xdr:row>40</xdr:row>
          <xdr:rowOff>123825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171450</xdr:colOff>
          <xdr:row>39</xdr:row>
          <xdr:rowOff>47625</xdr:rowOff>
        </xdr:from>
        <xdr:to>
          <xdr:col>34</xdr:col>
          <xdr:colOff>76200</xdr:colOff>
          <xdr:row>40</xdr:row>
          <xdr:rowOff>123825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39</xdr:row>
          <xdr:rowOff>57150</xdr:rowOff>
        </xdr:from>
        <xdr:to>
          <xdr:col>16</xdr:col>
          <xdr:colOff>57150</xdr:colOff>
          <xdr:row>40</xdr:row>
          <xdr:rowOff>133350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190500</xdr:colOff>
          <xdr:row>41</xdr:row>
          <xdr:rowOff>47625</xdr:rowOff>
        </xdr:from>
        <xdr:to>
          <xdr:col>7</xdr:col>
          <xdr:colOff>95250</xdr:colOff>
          <xdr:row>42</xdr:row>
          <xdr:rowOff>123825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39</xdr:row>
          <xdr:rowOff>47625</xdr:rowOff>
        </xdr:from>
        <xdr:to>
          <xdr:col>11</xdr:col>
          <xdr:colOff>95250</xdr:colOff>
          <xdr:row>40</xdr:row>
          <xdr:rowOff>123825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152400</xdr:colOff>
          <xdr:row>41</xdr:row>
          <xdr:rowOff>57150</xdr:rowOff>
        </xdr:from>
        <xdr:to>
          <xdr:col>16</xdr:col>
          <xdr:colOff>57150</xdr:colOff>
          <xdr:row>42</xdr:row>
          <xdr:rowOff>133350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41</xdr:row>
          <xdr:rowOff>47625</xdr:rowOff>
        </xdr:from>
        <xdr:to>
          <xdr:col>11</xdr:col>
          <xdr:colOff>95250</xdr:colOff>
          <xdr:row>42</xdr:row>
          <xdr:rowOff>123825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55</xdr:row>
          <xdr:rowOff>47625</xdr:rowOff>
        </xdr:from>
        <xdr:to>
          <xdr:col>9</xdr:col>
          <xdr:colOff>180975</xdr:colOff>
          <xdr:row>56</xdr:row>
          <xdr:rowOff>114300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60</xdr:row>
          <xdr:rowOff>152400</xdr:rowOff>
        </xdr:from>
        <xdr:to>
          <xdr:col>10</xdr:col>
          <xdr:colOff>104775</xdr:colOff>
          <xdr:row>62</xdr:row>
          <xdr:rowOff>19050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28575</xdr:colOff>
          <xdr:row>55</xdr:row>
          <xdr:rowOff>28575</xdr:rowOff>
        </xdr:from>
        <xdr:to>
          <xdr:col>17</xdr:col>
          <xdr:colOff>133350</xdr:colOff>
          <xdr:row>56</xdr:row>
          <xdr:rowOff>104775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38100</xdr:colOff>
          <xdr:row>55</xdr:row>
          <xdr:rowOff>47625</xdr:rowOff>
        </xdr:from>
        <xdr:to>
          <xdr:col>14</xdr:col>
          <xdr:colOff>180975</xdr:colOff>
          <xdr:row>56</xdr:row>
          <xdr:rowOff>114300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55</xdr:row>
          <xdr:rowOff>28575</xdr:rowOff>
        </xdr:from>
        <xdr:to>
          <xdr:col>21</xdr:col>
          <xdr:colOff>133350</xdr:colOff>
          <xdr:row>56</xdr:row>
          <xdr:rowOff>104775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28575</xdr:colOff>
          <xdr:row>55</xdr:row>
          <xdr:rowOff>28575</xdr:rowOff>
        </xdr:from>
        <xdr:to>
          <xdr:col>25</xdr:col>
          <xdr:colOff>133350</xdr:colOff>
          <xdr:row>56</xdr:row>
          <xdr:rowOff>104775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161925</xdr:colOff>
          <xdr:row>45</xdr:row>
          <xdr:rowOff>47625</xdr:rowOff>
        </xdr:from>
        <xdr:to>
          <xdr:col>16</xdr:col>
          <xdr:colOff>66675</xdr:colOff>
          <xdr:row>46</xdr:row>
          <xdr:rowOff>123825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</xdr:colOff>
          <xdr:row>45</xdr:row>
          <xdr:rowOff>47625</xdr:rowOff>
        </xdr:from>
        <xdr:to>
          <xdr:col>20</xdr:col>
          <xdr:colOff>114300</xdr:colOff>
          <xdr:row>46</xdr:row>
          <xdr:rowOff>123825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123825</xdr:colOff>
          <xdr:row>45</xdr:row>
          <xdr:rowOff>38100</xdr:rowOff>
        </xdr:from>
        <xdr:to>
          <xdr:col>24</xdr:col>
          <xdr:colOff>28575</xdr:colOff>
          <xdr:row>46</xdr:row>
          <xdr:rowOff>114300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57</xdr:row>
          <xdr:rowOff>47625</xdr:rowOff>
        </xdr:from>
        <xdr:to>
          <xdr:col>21</xdr:col>
          <xdr:colOff>114300</xdr:colOff>
          <xdr:row>58</xdr:row>
          <xdr:rowOff>123825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57</xdr:row>
          <xdr:rowOff>47625</xdr:rowOff>
        </xdr:from>
        <xdr:to>
          <xdr:col>24</xdr:col>
          <xdr:colOff>114300</xdr:colOff>
          <xdr:row>58</xdr:row>
          <xdr:rowOff>123825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57</xdr:row>
          <xdr:rowOff>47625</xdr:rowOff>
        </xdr:from>
        <xdr:to>
          <xdr:col>27</xdr:col>
          <xdr:colOff>114300</xdr:colOff>
          <xdr:row>58</xdr:row>
          <xdr:rowOff>123825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57</xdr:row>
          <xdr:rowOff>47625</xdr:rowOff>
        </xdr:from>
        <xdr:to>
          <xdr:col>32</xdr:col>
          <xdr:colOff>114300</xdr:colOff>
          <xdr:row>58</xdr:row>
          <xdr:rowOff>123825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59</xdr:row>
          <xdr:rowOff>47625</xdr:rowOff>
        </xdr:from>
        <xdr:to>
          <xdr:col>21</xdr:col>
          <xdr:colOff>114300</xdr:colOff>
          <xdr:row>60</xdr:row>
          <xdr:rowOff>123825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59</xdr:row>
          <xdr:rowOff>47625</xdr:rowOff>
        </xdr:from>
        <xdr:to>
          <xdr:col>24</xdr:col>
          <xdr:colOff>114300</xdr:colOff>
          <xdr:row>60</xdr:row>
          <xdr:rowOff>123825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61</xdr:row>
          <xdr:rowOff>47625</xdr:rowOff>
        </xdr:from>
        <xdr:to>
          <xdr:col>21</xdr:col>
          <xdr:colOff>114300</xdr:colOff>
          <xdr:row>62</xdr:row>
          <xdr:rowOff>123825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61</xdr:row>
          <xdr:rowOff>47625</xdr:rowOff>
        </xdr:from>
        <xdr:to>
          <xdr:col>24</xdr:col>
          <xdr:colOff>114300</xdr:colOff>
          <xdr:row>62</xdr:row>
          <xdr:rowOff>123825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61</xdr:row>
          <xdr:rowOff>47625</xdr:rowOff>
        </xdr:from>
        <xdr:to>
          <xdr:col>27</xdr:col>
          <xdr:colOff>114300</xdr:colOff>
          <xdr:row>62</xdr:row>
          <xdr:rowOff>123825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60</xdr:row>
          <xdr:rowOff>152400</xdr:rowOff>
        </xdr:from>
        <xdr:to>
          <xdr:col>14</xdr:col>
          <xdr:colOff>104775</xdr:colOff>
          <xdr:row>62</xdr:row>
          <xdr:rowOff>19050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11</xdr:row>
          <xdr:rowOff>38100</xdr:rowOff>
        </xdr:from>
        <xdr:to>
          <xdr:col>14</xdr:col>
          <xdr:colOff>95250</xdr:colOff>
          <xdr:row>12</xdr:row>
          <xdr:rowOff>123825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137163</xdr:colOff>
      <xdr:row>11</xdr:row>
      <xdr:rowOff>51206</xdr:rowOff>
    </xdr:from>
    <xdr:to>
      <xdr:col>18</xdr:col>
      <xdr:colOff>73038</xdr:colOff>
      <xdr:row>12</xdr:row>
      <xdr:rowOff>138801</xdr:rowOff>
    </xdr:to>
    <xdr:sp macro="" textlink="">
      <xdr:nvSpPr>
        <xdr:cNvPr id="55" name="テキスト ボックス 54"/>
        <xdr:cNvSpPr txBox="1"/>
      </xdr:nvSpPr>
      <xdr:spPr>
        <a:xfrm>
          <a:off x="9052563" y="1937156"/>
          <a:ext cx="3364875" cy="25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認定こども園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11</xdr:row>
          <xdr:rowOff>38100</xdr:rowOff>
        </xdr:from>
        <xdr:to>
          <xdr:col>6</xdr:col>
          <xdr:colOff>104775</xdr:colOff>
          <xdr:row>12</xdr:row>
          <xdr:rowOff>123825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146687</xdr:colOff>
      <xdr:row>11</xdr:row>
      <xdr:rowOff>51206</xdr:rowOff>
    </xdr:from>
    <xdr:to>
      <xdr:col>8</xdr:col>
      <xdr:colOff>122612</xdr:colOff>
      <xdr:row>12</xdr:row>
      <xdr:rowOff>138801</xdr:rowOff>
    </xdr:to>
    <xdr:sp macro="" textlink="">
      <xdr:nvSpPr>
        <xdr:cNvPr id="57" name="テキスト ボックス 56"/>
        <xdr:cNvSpPr txBox="1"/>
      </xdr:nvSpPr>
      <xdr:spPr>
        <a:xfrm>
          <a:off x="3575687" y="1937156"/>
          <a:ext cx="2033325" cy="25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幼稚園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85725</xdr:colOff>
          <xdr:row>11</xdr:row>
          <xdr:rowOff>38100</xdr:rowOff>
        </xdr:from>
        <xdr:to>
          <xdr:col>9</xdr:col>
          <xdr:colOff>142875</xdr:colOff>
          <xdr:row>12</xdr:row>
          <xdr:rowOff>123825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7444</xdr:colOff>
      <xdr:row>11</xdr:row>
      <xdr:rowOff>51206</xdr:rowOff>
    </xdr:from>
    <xdr:to>
      <xdr:col>13</xdr:col>
      <xdr:colOff>35344</xdr:colOff>
      <xdr:row>12</xdr:row>
      <xdr:rowOff>138801</xdr:rowOff>
    </xdr:to>
    <xdr:sp macro="" textlink="">
      <xdr:nvSpPr>
        <xdr:cNvPr id="59" name="テキスト ボックス 58"/>
        <xdr:cNvSpPr txBox="1"/>
      </xdr:nvSpPr>
      <xdr:spPr>
        <a:xfrm>
          <a:off x="6179644" y="1937156"/>
          <a:ext cx="2771100" cy="25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保育所（園）</a:t>
          </a:r>
        </a:p>
      </xdr:txBody>
    </xdr:sp>
    <xdr:clientData/>
  </xdr:twoCellAnchor>
  <xdr:twoCellAnchor>
    <xdr:from>
      <xdr:col>17</xdr:col>
      <xdr:colOff>180976</xdr:colOff>
      <xdr:row>11</xdr:row>
      <xdr:rowOff>28002</xdr:rowOff>
    </xdr:from>
    <xdr:to>
      <xdr:col>23</xdr:col>
      <xdr:colOff>171453</xdr:colOff>
      <xdr:row>12</xdr:row>
      <xdr:rowOff>120943</xdr:rowOff>
    </xdr:to>
    <xdr:grpSp>
      <xdr:nvGrpSpPr>
        <xdr:cNvPr id="60" name="グループ化 59"/>
        <xdr:cNvGrpSpPr/>
      </xdr:nvGrpSpPr>
      <xdr:grpSpPr>
        <a:xfrm>
          <a:off x="3581401" y="1885377"/>
          <a:ext cx="1190627" cy="264391"/>
          <a:chOff x="809625" y="1914522"/>
          <a:chExt cx="850447" cy="27384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198" name="Check Box 54" hidden="1">
                <a:extLst>
                  <a:ext uri="{63B3BB69-23CF-44E3-9099-C40C66FF867C}">
                    <a14:compatExt spid="_x0000_s6198"/>
                  </a:ext>
                </a:extLst>
              </xdr:cNvPr>
              <xdr:cNvSpPr/>
            </xdr:nvSpPr>
            <xdr:spPr bwMode="auto">
              <a:xfrm>
                <a:off x="809625" y="1914522"/>
                <a:ext cx="204107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62" name="テキスト ボックス 61"/>
          <xdr:cNvSpPr txBox="1"/>
        </xdr:nvSpPr>
        <xdr:spPr>
          <a:xfrm>
            <a:off x="900794" y="1937327"/>
            <a:ext cx="759278" cy="2510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9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142875</xdr:colOff>
          <xdr:row>41</xdr:row>
          <xdr:rowOff>47625</xdr:rowOff>
        </xdr:from>
        <xdr:to>
          <xdr:col>30</xdr:col>
          <xdr:colOff>47625</xdr:colOff>
          <xdr:row>42</xdr:row>
          <xdr:rowOff>123825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142875</xdr:colOff>
          <xdr:row>41</xdr:row>
          <xdr:rowOff>47625</xdr:rowOff>
        </xdr:from>
        <xdr:to>
          <xdr:col>27</xdr:col>
          <xdr:colOff>47625</xdr:colOff>
          <xdr:row>42</xdr:row>
          <xdr:rowOff>123825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57150</xdr:colOff>
          <xdr:row>43</xdr:row>
          <xdr:rowOff>104775</xdr:rowOff>
        </xdr:from>
        <xdr:to>
          <xdr:col>31</xdr:col>
          <xdr:colOff>161925</xdr:colOff>
          <xdr:row>44</xdr:row>
          <xdr:rowOff>66675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76200</xdr:colOff>
          <xdr:row>43</xdr:row>
          <xdr:rowOff>95250</xdr:rowOff>
        </xdr:from>
        <xdr:to>
          <xdr:col>33</xdr:col>
          <xdr:colOff>180975</xdr:colOff>
          <xdr:row>44</xdr:row>
          <xdr:rowOff>57150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75</xdr:row>
          <xdr:rowOff>47625</xdr:rowOff>
        </xdr:from>
        <xdr:to>
          <xdr:col>12</xdr:col>
          <xdr:colOff>133350</xdr:colOff>
          <xdr:row>76</xdr:row>
          <xdr:rowOff>114300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28575</xdr:colOff>
          <xdr:row>75</xdr:row>
          <xdr:rowOff>47625</xdr:rowOff>
        </xdr:from>
        <xdr:to>
          <xdr:col>15</xdr:col>
          <xdr:colOff>133350</xdr:colOff>
          <xdr:row>76</xdr:row>
          <xdr:rowOff>114300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77</xdr:row>
          <xdr:rowOff>47625</xdr:rowOff>
        </xdr:from>
        <xdr:to>
          <xdr:col>6</xdr:col>
          <xdr:colOff>114300</xdr:colOff>
          <xdr:row>78</xdr:row>
          <xdr:rowOff>114300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77</xdr:row>
          <xdr:rowOff>47625</xdr:rowOff>
        </xdr:from>
        <xdr:to>
          <xdr:col>9</xdr:col>
          <xdr:colOff>114300</xdr:colOff>
          <xdr:row>78</xdr:row>
          <xdr:rowOff>114300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77</xdr:row>
          <xdr:rowOff>47625</xdr:rowOff>
        </xdr:from>
        <xdr:to>
          <xdr:col>12</xdr:col>
          <xdr:colOff>114300</xdr:colOff>
          <xdr:row>78</xdr:row>
          <xdr:rowOff>114300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77</xdr:row>
          <xdr:rowOff>47625</xdr:rowOff>
        </xdr:from>
        <xdr:to>
          <xdr:col>15</xdr:col>
          <xdr:colOff>114300</xdr:colOff>
          <xdr:row>78</xdr:row>
          <xdr:rowOff>114300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72</xdr:row>
          <xdr:rowOff>57150</xdr:rowOff>
        </xdr:from>
        <xdr:to>
          <xdr:col>24</xdr:col>
          <xdr:colOff>161925</xdr:colOff>
          <xdr:row>73</xdr:row>
          <xdr:rowOff>133350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74</xdr:row>
          <xdr:rowOff>57150</xdr:rowOff>
        </xdr:from>
        <xdr:to>
          <xdr:col>24</xdr:col>
          <xdr:colOff>161925</xdr:colOff>
          <xdr:row>75</xdr:row>
          <xdr:rowOff>133350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190500</xdr:colOff>
          <xdr:row>74</xdr:row>
          <xdr:rowOff>47625</xdr:rowOff>
        </xdr:from>
        <xdr:to>
          <xdr:col>30</xdr:col>
          <xdr:colOff>95250</xdr:colOff>
          <xdr:row>75</xdr:row>
          <xdr:rowOff>123825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76</xdr:row>
          <xdr:rowOff>57150</xdr:rowOff>
        </xdr:from>
        <xdr:to>
          <xdr:col>24</xdr:col>
          <xdr:colOff>161925</xdr:colOff>
          <xdr:row>77</xdr:row>
          <xdr:rowOff>133350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190500</xdr:colOff>
          <xdr:row>72</xdr:row>
          <xdr:rowOff>47625</xdr:rowOff>
        </xdr:from>
        <xdr:to>
          <xdr:col>30</xdr:col>
          <xdr:colOff>95250</xdr:colOff>
          <xdr:row>73</xdr:row>
          <xdr:rowOff>123825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78</xdr:row>
          <xdr:rowOff>57150</xdr:rowOff>
        </xdr:from>
        <xdr:to>
          <xdr:col>24</xdr:col>
          <xdr:colOff>161925</xdr:colOff>
          <xdr:row>79</xdr:row>
          <xdr:rowOff>133350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80</xdr:row>
          <xdr:rowOff>38100</xdr:rowOff>
        </xdr:from>
        <xdr:to>
          <xdr:col>24</xdr:col>
          <xdr:colOff>161925</xdr:colOff>
          <xdr:row>81</xdr:row>
          <xdr:rowOff>114300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84</xdr:row>
          <xdr:rowOff>38100</xdr:rowOff>
        </xdr:from>
        <xdr:to>
          <xdr:col>25</xdr:col>
          <xdr:colOff>9525</xdr:colOff>
          <xdr:row>85</xdr:row>
          <xdr:rowOff>123825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82</xdr:row>
          <xdr:rowOff>47625</xdr:rowOff>
        </xdr:from>
        <xdr:to>
          <xdr:col>24</xdr:col>
          <xdr:colOff>123825</xdr:colOff>
          <xdr:row>83</xdr:row>
          <xdr:rowOff>123825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84</xdr:row>
          <xdr:rowOff>47625</xdr:rowOff>
        </xdr:from>
        <xdr:to>
          <xdr:col>28</xdr:col>
          <xdr:colOff>104775</xdr:colOff>
          <xdr:row>85</xdr:row>
          <xdr:rowOff>123825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104775</xdr:colOff>
          <xdr:row>84</xdr:row>
          <xdr:rowOff>38100</xdr:rowOff>
        </xdr:from>
        <xdr:to>
          <xdr:col>33</xdr:col>
          <xdr:colOff>9525</xdr:colOff>
          <xdr:row>85</xdr:row>
          <xdr:rowOff>123825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86</xdr:row>
          <xdr:rowOff>38100</xdr:rowOff>
        </xdr:from>
        <xdr:to>
          <xdr:col>25</xdr:col>
          <xdr:colOff>9525</xdr:colOff>
          <xdr:row>87</xdr:row>
          <xdr:rowOff>123825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</xdr:colOff>
          <xdr:row>86</xdr:row>
          <xdr:rowOff>38100</xdr:rowOff>
        </xdr:from>
        <xdr:to>
          <xdr:col>27</xdr:col>
          <xdr:colOff>123825</xdr:colOff>
          <xdr:row>87</xdr:row>
          <xdr:rowOff>123825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66675</xdr:colOff>
      <xdr:row>83</xdr:row>
      <xdr:rowOff>161925</xdr:rowOff>
    </xdr:from>
    <xdr:to>
      <xdr:col>34</xdr:col>
      <xdr:colOff>123825</xdr:colOff>
      <xdr:row>87</xdr:row>
      <xdr:rowOff>152400</xdr:rowOff>
    </xdr:to>
    <xdr:sp macro="" textlink="">
      <xdr:nvSpPr>
        <xdr:cNvPr id="90" name="AutoShape 117"/>
        <xdr:cNvSpPr>
          <a:spLocks noChangeArrowheads="1"/>
        </xdr:cNvSpPr>
      </xdr:nvSpPr>
      <xdr:spPr bwMode="auto">
        <a:xfrm>
          <a:off x="15840075" y="14392275"/>
          <a:ext cx="7600950" cy="676275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88</xdr:row>
          <xdr:rowOff>38100</xdr:rowOff>
        </xdr:from>
        <xdr:to>
          <xdr:col>24</xdr:col>
          <xdr:colOff>114300</xdr:colOff>
          <xdr:row>89</xdr:row>
          <xdr:rowOff>114300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88</xdr:row>
          <xdr:rowOff>38100</xdr:rowOff>
        </xdr:from>
        <xdr:to>
          <xdr:col>30</xdr:col>
          <xdr:colOff>114300</xdr:colOff>
          <xdr:row>89</xdr:row>
          <xdr:rowOff>114300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90</xdr:row>
          <xdr:rowOff>38100</xdr:rowOff>
        </xdr:from>
        <xdr:to>
          <xdr:col>24</xdr:col>
          <xdr:colOff>114300</xdr:colOff>
          <xdr:row>91</xdr:row>
          <xdr:rowOff>114300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90</xdr:row>
          <xdr:rowOff>38100</xdr:rowOff>
        </xdr:from>
        <xdr:to>
          <xdr:col>30</xdr:col>
          <xdr:colOff>114300</xdr:colOff>
          <xdr:row>91</xdr:row>
          <xdr:rowOff>114300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92</xdr:row>
          <xdr:rowOff>38100</xdr:rowOff>
        </xdr:from>
        <xdr:to>
          <xdr:col>24</xdr:col>
          <xdr:colOff>114300</xdr:colOff>
          <xdr:row>93</xdr:row>
          <xdr:rowOff>114300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92</xdr:row>
          <xdr:rowOff>38100</xdr:rowOff>
        </xdr:from>
        <xdr:to>
          <xdr:col>30</xdr:col>
          <xdr:colOff>114300</xdr:colOff>
          <xdr:row>93</xdr:row>
          <xdr:rowOff>114300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94</xdr:row>
          <xdr:rowOff>28575</xdr:rowOff>
        </xdr:from>
        <xdr:to>
          <xdr:col>24</xdr:col>
          <xdr:colOff>114300</xdr:colOff>
          <xdr:row>95</xdr:row>
          <xdr:rowOff>123825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68</xdr:row>
          <xdr:rowOff>47625</xdr:rowOff>
        </xdr:from>
        <xdr:to>
          <xdr:col>32</xdr:col>
          <xdr:colOff>114300</xdr:colOff>
          <xdr:row>69</xdr:row>
          <xdr:rowOff>114300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68</xdr:row>
          <xdr:rowOff>47625</xdr:rowOff>
        </xdr:from>
        <xdr:to>
          <xdr:col>15</xdr:col>
          <xdr:colOff>152400</xdr:colOff>
          <xdr:row>69</xdr:row>
          <xdr:rowOff>114300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70</xdr:row>
          <xdr:rowOff>47625</xdr:rowOff>
        </xdr:from>
        <xdr:to>
          <xdr:col>32</xdr:col>
          <xdr:colOff>114300</xdr:colOff>
          <xdr:row>71</xdr:row>
          <xdr:rowOff>114300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70</xdr:row>
          <xdr:rowOff>47625</xdr:rowOff>
        </xdr:from>
        <xdr:to>
          <xdr:col>15</xdr:col>
          <xdr:colOff>152400</xdr:colOff>
          <xdr:row>71</xdr:row>
          <xdr:rowOff>114300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70</xdr:row>
          <xdr:rowOff>47625</xdr:rowOff>
        </xdr:from>
        <xdr:to>
          <xdr:col>15</xdr:col>
          <xdr:colOff>152400</xdr:colOff>
          <xdr:row>71</xdr:row>
          <xdr:rowOff>114300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123824</xdr:colOff>
      <xdr:row>75</xdr:row>
      <xdr:rowOff>9524</xdr:rowOff>
    </xdr:from>
    <xdr:to>
      <xdr:col>7</xdr:col>
      <xdr:colOff>142876</xdr:colOff>
      <xdr:row>77</xdr:row>
      <xdr:rowOff>76199</xdr:rowOff>
    </xdr:to>
    <xdr:sp macro="" textlink="">
      <xdr:nvSpPr>
        <xdr:cNvPr id="103" name="正方形/長方形 102"/>
        <xdr:cNvSpPr/>
      </xdr:nvSpPr>
      <xdr:spPr>
        <a:xfrm>
          <a:off x="3552824" y="12868274"/>
          <a:ext cx="1390652" cy="409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歳</a:t>
          </a:r>
          <a:endParaRPr kumimoji="1" lang="en-US" altLang="ja-JP" sz="8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161925</xdr:colOff>
          <xdr:row>79</xdr:row>
          <xdr:rowOff>47625</xdr:rowOff>
        </xdr:from>
        <xdr:to>
          <xdr:col>11</xdr:col>
          <xdr:colOff>66675</xdr:colOff>
          <xdr:row>80</xdr:row>
          <xdr:rowOff>123825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161925</xdr:colOff>
          <xdr:row>79</xdr:row>
          <xdr:rowOff>47625</xdr:rowOff>
        </xdr:from>
        <xdr:to>
          <xdr:col>15</xdr:col>
          <xdr:colOff>66675</xdr:colOff>
          <xdr:row>80</xdr:row>
          <xdr:rowOff>123825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98</xdr:row>
          <xdr:rowOff>38100</xdr:rowOff>
        </xdr:from>
        <xdr:to>
          <xdr:col>25</xdr:col>
          <xdr:colOff>85725</xdr:colOff>
          <xdr:row>99</xdr:row>
          <xdr:rowOff>104775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180975</xdr:colOff>
          <xdr:row>98</xdr:row>
          <xdr:rowOff>38100</xdr:rowOff>
        </xdr:from>
        <xdr:to>
          <xdr:col>28</xdr:col>
          <xdr:colOff>85725</xdr:colOff>
          <xdr:row>99</xdr:row>
          <xdr:rowOff>104775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180975</xdr:colOff>
          <xdr:row>98</xdr:row>
          <xdr:rowOff>38100</xdr:rowOff>
        </xdr:from>
        <xdr:to>
          <xdr:col>31</xdr:col>
          <xdr:colOff>85725</xdr:colOff>
          <xdr:row>99</xdr:row>
          <xdr:rowOff>104775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100</xdr:row>
          <xdr:rowOff>123825</xdr:rowOff>
        </xdr:from>
        <xdr:to>
          <xdr:col>25</xdr:col>
          <xdr:colOff>85725</xdr:colOff>
          <xdr:row>102</xdr:row>
          <xdr:rowOff>19050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180975</xdr:colOff>
          <xdr:row>98</xdr:row>
          <xdr:rowOff>38100</xdr:rowOff>
        </xdr:from>
        <xdr:to>
          <xdr:col>34</xdr:col>
          <xdr:colOff>85725</xdr:colOff>
          <xdr:row>99</xdr:row>
          <xdr:rowOff>104775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103</xdr:row>
          <xdr:rowOff>57150</xdr:rowOff>
        </xdr:from>
        <xdr:to>
          <xdr:col>24</xdr:col>
          <xdr:colOff>114300</xdr:colOff>
          <xdr:row>104</xdr:row>
          <xdr:rowOff>123825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103</xdr:row>
          <xdr:rowOff>38100</xdr:rowOff>
        </xdr:from>
        <xdr:to>
          <xdr:col>34</xdr:col>
          <xdr:colOff>9525</xdr:colOff>
          <xdr:row>104</xdr:row>
          <xdr:rowOff>123825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105</xdr:row>
          <xdr:rowOff>57150</xdr:rowOff>
        </xdr:from>
        <xdr:to>
          <xdr:col>24</xdr:col>
          <xdr:colOff>114300</xdr:colOff>
          <xdr:row>106</xdr:row>
          <xdr:rowOff>123825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105</xdr:row>
          <xdr:rowOff>38100</xdr:rowOff>
        </xdr:from>
        <xdr:to>
          <xdr:col>34</xdr:col>
          <xdr:colOff>9525</xdr:colOff>
          <xdr:row>106</xdr:row>
          <xdr:rowOff>123825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111</xdr:row>
          <xdr:rowOff>38100</xdr:rowOff>
        </xdr:from>
        <xdr:to>
          <xdr:col>24</xdr:col>
          <xdr:colOff>85725</xdr:colOff>
          <xdr:row>112</xdr:row>
          <xdr:rowOff>104775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111</xdr:row>
          <xdr:rowOff>38100</xdr:rowOff>
        </xdr:from>
        <xdr:to>
          <xdr:col>27</xdr:col>
          <xdr:colOff>85725</xdr:colOff>
          <xdr:row>112</xdr:row>
          <xdr:rowOff>104775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180975</xdr:colOff>
          <xdr:row>111</xdr:row>
          <xdr:rowOff>38100</xdr:rowOff>
        </xdr:from>
        <xdr:to>
          <xdr:col>30</xdr:col>
          <xdr:colOff>85725</xdr:colOff>
          <xdr:row>112</xdr:row>
          <xdr:rowOff>104775</xdr:rowOff>
        </xdr:to>
        <xdr:sp macro="" textlink="">
          <xdr:nvSpPr>
            <xdr:cNvPr id="6253" name="Check Box 109" hidden="1">
              <a:extLst>
                <a:ext uri="{63B3BB69-23CF-44E3-9099-C40C66FF867C}">
                  <a14:compatExt spid="_x0000_s6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107</xdr:row>
          <xdr:rowOff>57150</xdr:rowOff>
        </xdr:from>
        <xdr:to>
          <xdr:col>24</xdr:col>
          <xdr:colOff>114300</xdr:colOff>
          <xdr:row>108</xdr:row>
          <xdr:rowOff>123825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107</xdr:row>
          <xdr:rowOff>38100</xdr:rowOff>
        </xdr:from>
        <xdr:to>
          <xdr:col>34</xdr:col>
          <xdr:colOff>9525</xdr:colOff>
          <xdr:row>108</xdr:row>
          <xdr:rowOff>123825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109</xdr:row>
          <xdr:rowOff>57150</xdr:rowOff>
        </xdr:from>
        <xdr:to>
          <xdr:col>24</xdr:col>
          <xdr:colOff>114300</xdr:colOff>
          <xdr:row>110</xdr:row>
          <xdr:rowOff>123825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109</xdr:row>
          <xdr:rowOff>38100</xdr:rowOff>
        </xdr:from>
        <xdr:to>
          <xdr:col>34</xdr:col>
          <xdr:colOff>9525</xdr:colOff>
          <xdr:row>110</xdr:row>
          <xdr:rowOff>123825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109</xdr:row>
          <xdr:rowOff>57150</xdr:rowOff>
        </xdr:from>
        <xdr:to>
          <xdr:col>24</xdr:col>
          <xdr:colOff>114300</xdr:colOff>
          <xdr:row>110</xdr:row>
          <xdr:rowOff>123825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113</xdr:row>
          <xdr:rowOff>38100</xdr:rowOff>
        </xdr:from>
        <xdr:to>
          <xdr:col>24</xdr:col>
          <xdr:colOff>85725</xdr:colOff>
          <xdr:row>114</xdr:row>
          <xdr:rowOff>104775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112</xdr:row>
          <xdr:rowOff>47625</xdr:rowOff>
        </xdr:from>
        <xdr:to>
          <xdr:col>34</xdr:col>
          <xdr:colOff>9525</xdr:colOff>
          <xdr:row>113</xdr:row>
          <xdr:rowOff>133350</xdr:rowOff>
        </xdr:to>
        <xdr:sp macro="" textlink="">
          <xdr:nvSpPr>
            <xdr:cNvPr id="6260" name="Check Box 116" hidden="1">
              <a:extLst>
                <a:ext uri="{63B3BB69-23CF-44E3-9099-C40C66FF867C}">
                  <a14:compatExt spid="_x0000_s6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105</xdr:row>
          <xdr:rowOff>57150</xdr:rowOff>
        </xdr:from>
        <xdr:to>
          <xdr:col>24</xdr:col>
          <xdr:colOff>114300</xdr:colOff>
          <xdr:row>106</xdr:row>
          <xdr:rowOff>123825</xdr:rowOff>
        </xdr:to>
        <xdr:sp macro="" textlink="">
          <xdr:nvSpPr>
            <xdr:cNvPr id="6261" name="Check Box 117" hidden="1">
              <a:extLst>
                <a:ext uri="{63B3BB69-23CF-44E3-9099-C40C66FF867C}">
                  <a14:compatExt spid="_x0000_s6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114</xdr:row>
          <xdr:rowOff>114300</xdr:rowOff>
        </xdr:from>
        <xdr:to>
          <xdr:col>2</xdr:col>
          <xdr:colOff>0</xdr:colOff>
          <xdr:row>116</xdr:row>
          <xdr:rowOff>57150</xdr:rowOff>
        </xdr:to>
        <xdr:sp macro="" textlink="">
          <xdr:nvSpPr>
            <xdr:cNvPr id="6262" name="Check Box 118" hidden="1">
              <a:extLst>
                <a:ext uri="{63B3BB69-23CF-44E3-9099-C40C66FF867C}">
                  <a14:compatExt spid="_x0000_s6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19049</xdr:colOff>
      <xdr:row>116</xdr:row>
      <xdr:rowOff>57150</xdr:rowOff>
    </xdr:from>
    <xdr:to>
      <xdr:col>34</xdr:col>
      <xdr:colOff>166199</xdr:colOff>
      <xdr:row>132</xdr:row>
      <xdr:rowOff>69825</xdr:rowOff>
    </xdr:to>
    <xdr:sp macro="" textlink="">
      <xdr:nvSpPr>
        <xdr:cNvPr id="129" name="正方形/長方形 128"/>
        <xdr:cNvSpPr/>
      </xdr:nvSpPr>
      <xdr:spPr>
        <a:xfrm>
          <a:off x="19049" y="19945350"/>
          <a:ext cx="23464350" cy="2755875"/>
        </a:xfrm>
        <a:prstGeom prst="rect">
          <a:avLst/>
        </a:prstGeom>
        <a:noFill/>
        <a:ln>
          <a:solidFill>
            <a:schemeClr val="bg1">
              <a:lumMod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50</xdr:row>
          <xdr:rowOff>104775</xdr:rowOff>
        </xdr:from>
        <xdr:to>
          <xdr:col>3</xdr:col>
          <xdr:colOff>9525</xdr:colOff>
          <xdr:row>53</xdr:row>
          <xdr:rowOff>9525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50</xdr:row>
          <xdr:rowOff>104775</xdr:rowOff>
        </xdr:from>
        <xdr:to>
          <xdr:col>5</xdr:col>
          <xdr:colOff>171450</xdr:colOff>
          <xdr:row>53</xdr:row>
          <xdr:rowOff>9525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80</xdr:row>
          <xdr:rowOff>47625</xdr:rowOff>
        </xdr:from>
        <xdr:to>
          <xdr:col>21</xdr:col>
          <xdr:colOff>114300</xdr:colOff>
          <xdr:row>81</xdr:row>
          <xdr:rowOff>123825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142875</xdr:colOff>
          <xdr:row>80</xdr:row>
          <xdr:rowOff>57150</xdr:rowOff>
        </xdr:from>
        <xdr:to>
          <xdr:col>19</xdr:col>
          <xdr:colOff>47625</xdr:colOff>
          <xdr:row>81</xdr:row>
          <xdr:rowOff>133350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90</xdr:row>
          <xdr:rowOff>95250</xdr:rowOff>
        </xdr:from>
        <xdr:to>
          <xdr:col>20</xdr:col>
          <xdr:colOff>180975</xdr:colOff>
          <xdr:row>92</xdr:row>
          <xdr:rowOff>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90</xdr:row>
          <xdr:rowOff>95250</xdr:rowOff>
        </xdr:from>
        <xdr:to>
          <xdr:col>19</xdr:col>
          <xdr:colOff>0</xdr:colOff>
          <xdr:row>92</xdr:row>
          <xdr:rowOff>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100</xdr:row>
          <xdr:rowOff>114300</xdr:rowOff>
        </xdr:from>
        <xdr:to>
          <xdr:col>19</xdr:col>
          <xdr:colOff>95250</xdr:colOff>
          <xdr:row>102</xdr:row>
          <xdr:rowOff>19050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100</xdr:row>
          <xdr:rowOff>114300</xdr:rowOff>
        </xdr:from>
        <xdr:to>
          <xdr:col>21</xdr:col>
          <xdr:colOff>133350</xdr:colOff>
          <xdr:row>102</xdr:row>
          <xdr:rowOff>19050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41.xml"/><Relationship Id="rId117" Type="http://schemas.openxmlformats.org/officeDocument/2006/relationships/ctrlProp" Target="../ctrlProps/ctrlProp232.xml"/><Relationship Id="rId21" Type="http://schemas.openxmlformats.org/officeDocument/2006/relationships/ctrlProp" Target="../ctrlProps/ctrlProp136.xml"/><Relationship Id="rId42" Type="http://schemas.openxmlformats.org/officeDocument/2006/relationships/ctrlProp" Target="../ctrlProps/ctrlProp157.xml"/><Relationship Id="rId47" Type="http://schemas.openxmlformats.org/officeDocument/2006/relationships/ctrlProp" Target="../ctrlProps/ctrlProp162.xml"/><Relationship Id="rId63" Type="http://schemas.openxmlformats.org/officeDocument/2006/relationships/ctrlProp" Target="../ctrlProps/ctrlProp178.xml"/><Relationship Id="rId68" Type="http://schemas.openxmlformats.org/officeDocument/2006/relationships/ctrlProp" Target="../ctrlProps/ctrlProp183.xml"/><Relationship Id="rId84" Type="http://schemas.openxmlformats.org/officeDocument/2006/relationships/ctrlProp" Target="../ctrlProps/ctrlProp199.xml"/><Relationship Id="rId89" Type="http://schemas.openxmlformats.org/officeDocument/2006/relationships/ctrlProp" Target="../ctrlProps/ctrlProp204.xml"/><Relationship Id="rId112" Type="http://schemas.openxmlformats.org/officeDocument/2006/relationships/ctrlProp" Target="../ctrlProps/ctrlProp227.xml"/><Relationship Id="rId16" Type="http://schemas.openxmlformats.org/officeDocument/2006/relationships/ctrlProp" Target="../ctrlProps/ctrlProp131.xml"/><Relationship Id="rId107" Type="http://schemas.openxmlformats.org/officeDocument/2006/relationships/ctrlProp" Target="../ctrlProps/ctrlProp222.xml"/><Relationship Id="rId11" Type="http://schemas.openxmlformats.org/officeDocument/2006/relationships/ctrlProp" Target="../ctrlProps/ctrlProp126.xml"/><Relationship Id="rId32" Type="http://schemas.openxmlformats.org/officeDocument/2006/relationships/ctrlProp" Target="../ctrlProps/ctrlProp147.xml"/><Relationship Id="rId37" Type="http://schemas.openxmlformats.org/officeDocument/2006/relationships/ctrlProp" Target="../ctrlProps/ctrlProp152.xml"/><Relationship Id="rId53" Type="http://schemas.openxmlformats.org/officeDocument/2006/relationships/ctrlProp" Target="../ctrlProps/ctrlProp168.xml"/><Relationship Id="rId58" Type="http://schemas.openxmlformats.org/officeDocument/2006/relationships/ctrlProp" Target="../ctrlProps/ctrlProp173.xml"/><Relationship Id="rId74" Type="http://schemas.openxmlformats.org/officeDocument/2006/relationships/ctrlProp" Target="../ctrlProps/ctrlProp189.xml"/><Relationship Id="rId79" Type="http://schemas.openxmlformats.org/officeDocument/2006/relationships/ctrlProp" Target="../ctrlProps/ctrlProp194.xml"/><Relationship Id="rId102" Type="http://schemas.openxmlformats.org/officeDocument/2006/relationships/ctrlProp" Target="../ctrlProps/ctrlProp217.xml"/><Relationship Id="rId5" Type="http://schemas.openxmlformats.org/officeDocument/2006/relationships/ctrlProp" Target="../ctrlProps/ctrlProp120.xml"/><Relationship Id="rId61" Type="http://schemas.openxmlformats.org/officeDocument/2006/relationships/ctrlProp" Target="../ctrlProps/ctrlProp176.xml"/><Relationship Id="rId82" Type="http://schemas.openxmlformats.org/officeDocument/2006/relationships/ctrlProp" Target="../ctrlProps/ctrlProp197.xml"/><Relationship Id="rId90" Type="http://schemas.openxmlformats.org/officeDocument/2006/relationships/ctrlProp" Target="../ctrlProps/ctrlProp205.xml"/><Relationship Id="rId95" Type="http://schemas.openxmlformats.org/officeDocument/2006/relationships/ctrlProp" Target="../ctrlProps/ctrlProp210.xml"/><Relationship Id="rId19" Type="http://schemas.openxmlformats.org/officeDocument/2006/relationships/ctrlProp" Target="../ctrlProps/ctrlProp134.xml"/><Relationship Id="rId14" Type="http://schemas.openxmlformats.org/officeDocument/2006/relationships/ctrlProp" Target="../ctrlProps/ctrlProp129.xml"/><Relationship Id="rId22" Type="http://schemas.openxmlformats.org/officeDocument/2006/relationships/ctrlProp" Target="../ctrlProps/ctrlProp137.xml"/><Relationship Id="rId27" Type="http://schemas.openxmlformats.org/officeDocument/2006/relationships/ctrlProp" Target="../ctrlProps/ctrlProp142.xml"/><Relationship Id="rId30" Type="http://schemas.openxmlformats.org/officeDocument/2006/relationships/ctrlProp" Target="../ctrlProps/ctrlProp145.xml"/><Relationship Id="rId35" Type="http://schemas.openxmlformats.org/officeDocument/2006/relationships/ctrlProp" Target="../ctrlProps/ctrlProp150.xml"/><Relationship Id="rId43" Type="http://schemas.openxmlformats.org/officeDocument/2006/relationships/ctrlProp" Target="../ctrlProps/ctrlProp158.xml"/><Relationship Id="rId48" Type="http://schemas.openxmlformats.org/officeDocument/2006/relationships/ctrlProp" Target="../ctrlProps/ctrlProp163.xml"/><Relationship Id="rId56" Type="http://schemas.openxmlformats.org/officeDocument/2006/relationships/ctrlProp" Target="../ctrlProps/ctrlProp171.xml"/><Relationship Id="rId64" Type="http://schemas.openxmlformats.org/officeDocument/2006/relationships/ctrlProp" Target="../ctrlProps/ctrlProp179.xml"/><Relationship Id="rId69" Type="http://schemas.openxmlformats.org/officeDocument/2006/relationships/ctrlProp" Target="../ctrlProps/ctrlProp184.xml"/><Relationship Id="rId77" Type="http://schemas.openxmlformats.org/officeDocument/2006/relationships/ctrlProp" Target="../ctrlProps/ctrlProp192.xml"/><Relationship Id="rId100" Type="http://schemas.openxmlformats.org/officeDocument/2006/relationships/ctrlProp" Target="../ctrlProps/ctrlProp215.xml"/><Relationship Id="rId105" Type="http://schemas.openxmlformats.org/officeDocument/2006/relationships/ctrlProp" Target="../ctrlProps/ctrlProp220.xml"/><Relationship Id="rId113" Type="http://schemas.openxmlformats.org/officeDocument/2006/relationships/ctrlProp" Target="../ctrlProps/ctrlProp228.xml"/><Relationship Id="rId118" Type="http://schemas.openxmlformats.org/officeDocument/2006/relationships/ctrlProp" Target="../ctrlProps/ctrlProp233.xml"/><Relationship Id="rId8" Type="http://schemas.openxmlformats.org/officeDocument/2006/relationships/ctrlProp" Target="../ctrlProps/ctrlProp123.xml"/><Relationship Id="rId51" Type="http://schemas.openxmlformats.org/officeDocument/2006/relationships/ctrlProp" Target="../ctrlProps/ctrlProp166.xml"/><Relationship Id="rId72" Type="http://schemas.openxmlformats.org/officeDocument/2006/relationships/ctrlProp" Target="../ctrlProps/ctrlProp187.xml"/><Relationship Id="rId80" Type="http://schemas.openxmlformats.org/officeDocument/2006/relationships/ctrlProp" Target="../ctrlProps/ctrlProp195.xml"/><Relationship Id="rId85" Type="http://schemas.openxmlformats.org/officeDocument/2006/relationships/ctrlProp" Target="../ctrlProps/ctrlProp200.xml"/><Relationship Id="rId93" Type="http://schemas.openxmlformats.org/officeDocument/2006/relationships/ctrlProp" Target="../ctrlProps/ctrlProp208.xml"/><Relationship Id="rId98" Type="http://schemas.openxmlformats.org/officeDocument/2006/relationships/ctrlProp" Target="../ctrlProps/ctrlProp213.xml"/><Relationship Id="rId121" Type="http://schemas.openxmlformats.org/officeDocument/2006/relationships/ctrlProp" Target="../ctrlProps/ctrlProp236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27.xml"/><Relationship Id="rId17" Type="http://schemas.openxmlformats.org/officeDocument/2006/relationships/ctrlProp" Target="../ctrlProps/ctrlProp132.xml"/><Relationship Id="rId25" Type="http://schemas.openxmlformats.org/officeDocument/2006/relationships/ctrlProp" Target="../ctrlProps/ctrlProp140.xml"/><Relationship Id="rId33" Type="http://schemas.openxmlformats.org/officeDocument/2006/relationships/ctrlProp" Target="../ctrlProps/ctrlProp148.xml"/><Relationship Id="rId38" Type="http://schemas.openxmlformats.org/officeDocument/2006/relationships/ctrlProp" Target="../ctrlProps/ctrlProp153.xml"/><Relationship Id="rId46" Type="http://schemas.openxmlformats.org/officeDocument/2006/relationships/ctrlProp" Target="../ctrlProps/ctrlProp161.xml"/><Relationship Id="rId59" Type="http://schemas.openxmlformats.org/officeDocument/2006/relationships/ctrlProp" Target="../ctrlProps/ctrlProp174.xml"/><Relationship Id="rId67" Type="http://schemas.openxmlformats.org/officeDocument/2006/relationships/ctrlProp" Target="../ctrlProps/ctrlProp182.xml"/><Relationship Id="rId103" Type="http://schemas.openxmlformats.org/officeDocument/2006/relationships/ctrlProp" Target="../ctrlProps/ctrlProp218.xml"/><Relationship Id="rId108" Type="http://schemas.openxmlformats.org/officeDocument/2006/relationships/ctrlProp" Target="../ctrlProps/ctrlProp223.xml"/><Relationship Id="rId116" Type="http://schemas.openxmlformats.org/officeDocument/2006/relationships/ctrlProp" Target="../ctrlProps/ctrlProp231.xml"/><Relationship Id="rId20" Type="http://schemas.openxmlformats.org/officeDocument/2006/relationships/ctrlProp" Target="../ctrlProps/ctrlProp135.xml"/><Relationship Id="rId41" Type="http://schemas.openxmlformats.org/officeDocument/2006/relationships/ctrlProp" Target="../ctrlProps/ctrlProp156.xml"/><Relationship Id="rId54" Type="http://schemas.openxmlformats.org/officeDocument/2006/relationships/ctrlProp" Target="../ctrlProps/ctrlProp169.xml"/><Relationship Id="rId62" Type="http://schemas.openxmlformats.org/officeDocument/2006/relationships/ctrlProp" Target="../ctrlProps/ctrlProp177.xml"/><Relationship Id="rId70" Type="http://schemas.openxmlformats.org/officeDocument/2006/relationships/ctrlProp" Target="../ctrlProps/ctrlProp185.xml"/><Relationship Id="rId75" Type="http://schemas.openxmlformats.org/officeDocument/2006/relationships/ctrlProp" Target="../ctrlProps/ctrlProp190.xml"/><Relationship Id="rId83" Type="http://schemas.openxmlformats.org/officeDocument/2006/relationships/ctrlProp" Target="../ctrlProps/ctrlProp198.xml"/><Relationship Id="rId88" Type="http://schemas.openxmlformats.org/officeDocument/2006/relationships/ctrlProp" Target="../ctrlProps/ctrlProp203.xml"/><Relationship Id="rId91" Type="http://schemas.openxmlformats.org/officeDocument/2006/relationships/ctrlProp" Target="../ctrlProps/ctrlProp206.xml"/><Relationship Id="rId96" Type="http://schemas.openxmlformats.org/officeDocument/2006/relationships/ctrlProp" Target="../ctrlProps/ctrlProp211.xml"/><Relationship Id="rId111" Type="http://schemas.openxmlformats.org/officeDocument/2006/relationships/ctrlProp" Target="../ctrlProps/ctrlProp2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1.xml"/><Relationship Id="rId15" Type="http://schemas.openxmlformats.org/officeDocument/2006/relationships/ctrlProp" Target="../ctrlProps/ctrlProp130.xml"/><Relationship Id="rId23" Type="http://schemas.openxmlformats.org/officeDocument/2006/relationships/ctrlProp" Target="../ctrlProps/ctrlProp138.xml"/><Relationship Id="rId28" Type="http://schemas.openxmlformats.org/officeDocument/2006/relationships/ctrlProp" Target="../ctrlProps/ctrlProp143.xml"/><Relationship Id="rId36" Type="http://schemas.openxmlformats.org/officeDocument/2006/relationships/ctrlProp" Target="../ctrlProps/ctrlProp151.xml"/><Relationship Id="rId49" Type="http://schemas.openxmlformats.org/officeDocument/2006/relationships/ctrlProp" Target="../ctrlProps/ctrlProp164.xml"/><Relationship Id="rId57" Type="http://schemas.openxmlformats.org/officeDocument/2006/relationships/ctrlProp" Target="../ctrlProps/ctrlProp172.xml"/><Relationship Id="rId106" Type="http://schemas.openxmlformats.org/officeDocument/2006/relationships/ctrlProp" Target="../ctrlProps/ctrlProp221.xml"/><Relationship Id="rId114" Type="http://schemas.openxmlformats.org/officeDocument/2006/relationships/ctrlProp" Target="../ctrlProps/ctrlProp229.xml"/><Relationship Id="rId119" Type="http://schemas.openxmlformats.org/officeDocument/2006/relationships/ctrlProp" Target="../ctrlProps/ctrlProp234.xml"/><Relationship Id="rId10" Type="http://schemas.openxmlformats.org/officeDocument/2006/relationships/ctrlProp" Target="../ctrlProps/ctrlProp125.xml"/><Relationship Id="rId31" Type="http://schemas.openxmlformats.org/officeDocument/2006/relationships/ctrlProp" Target="../ctrlProps/ctrlProp146.xml"/><Relationship Id="rId44" Type="http://schemas.openxmlformats.org/officeDocument/2006/relationships/ctrlProp" Target="../ctrlProps/ctrlProp159.xml"/><Relationship Id="rId52" Type="http://schemas.openxmlformats.org/officeDocument/2006/relationships/ctrlProp" Target="../ctrlProps/ctrlProp167.xml"/><Relationship Id="rId60" Type="http://schemas.openxmlformats.org/officeDocument/2006/relationships/ctrlProp" Target="../ctrlProps/ctrlProp175.xml"/><Relationship Id="rId65" Type="http://schemas.openxmlformats.org/officeDocument/2006/relationships/ctrlProp" Target="../ctrlProps/ctrlProp180.xml"/><Relationship Id="rId73" Type="http://schemas.openxmlformats.org/officeDocument/2006/relationships/ctrlProp" Target="../ctrlProps/ctrlProp188.xml"/><Relationship Id="rId78" Type="http://schemas.openxmlformats.org/officeDocument/2006/relationships/ctrlProp" Target="../ctrlProps/ctrlProp193.xml"/><Relationship Id="rId81" Type="http://schemas.openxmlformats.org/officeDocument/2006/relationships/ctrlProp" Target="../ctrlProps/ctrlProp196.xml"/><Relationship Id="rId86" Type="http://schemas.openxmlformats.org/officeDocument/2006/relationships/ctrlProp" Target="../ctrlProps/ctrlProp201.xml"/><Relationship Id="rId94" Type="http://schemas.openxmlformats.org/officeDocument/2006/relationships/ctrlProp" Target="../ctrlProps/ctrlProp209.xml"/><Relationship Id="rId99" Type="http://schemas.openxmlformats.org/officeDocument/2006/relationships/ctrlProp" Target="../ctrlProps/ctrlProp214.xml"/><Relationship Id="rId101" Type="http://schemas.openxmlformats.org/officeDocument/2006/relationships/ctrlProp" Target="../ctrlProps/ctrlProp216.xml"/><Relationship Id="rId4" Type="http://schemas.openxmlformats.org/officeDocument/2006/relationships/ctrlProp" Target="../ctrlProps/ctrlProp119.xml"/><Relationship Id="rId9" Type="http://schemas.openxmlformats.org/officeDocument/2006/relationships/ctrlProp" Target="../ctrlProps/ctrlProp124.xml"/><Relationship Id="rId13" Type="http://schemas.openxmlformats.org/officeDocument/2006/relationships/ctrlProp" Target="../ctrlProps/ctrlProp128.xml"/><Relationship Id="rId18" Type="http://schemas.openxmlformats.org/officeDocument/2006/relationships/ctrlProp" Target="../ctrlProps/ctrlProp133.xml"/><Relationship Id="rId39" Type="http://schemas.openxmlformats.org/officeDocument/2006/relationships/ctrlProp" Target="../ctrlProps/ctrlProp154.xml"/><Relationship Id="rId109" Type="http://schemas.openxmlformats.org/officeDocument/2006/relationships/ctrlProp" Target="../ctrlProps/ctrlProp224.xml"/><Relationship Id="rId34" Type="http://schemas.openxmlformats.org/officeDocument/2006/relationships/ctrlProp" Target="../ctrlProps/ctrlProp149.xml"/><Relationship Id="rId50" Type="http://schemas.openxmlformats.org/officeDocument/2006/relationships/ctrlProp" Target="../ctrlProps/ctrlProp165.xml"/><Relationship Id="rId55" Type="http://schemas.openxmlformats.org/officeDocument/2006/relationships/ctrlProp" Target="../ctrlProps/ctrlProp170.xml"/><Relationship Id="rId76" Type="http://schemas.openxmlformats.org/officeDocument/2006/relationships/ctrlProp" Target="../ctrlProps/ctrlProp191.xml"/><Relationship Id="rId97" Type="http://schemas.openxmlformats.org/officeDocument/2006/relationships/ctrlProp" Target="../ctrlProps/ctrlProp212.xml"/><Relationship Id="rId104" Type="http://schemas.openxmlformats.org/officeDocument/2006/relationships/ctrlProp" Target="../ctrlProps/ctrlProp219.xml"/><Relationship Id="rId120" Type="http://schemas.openxmlformats.org/officeDocument/2006/relationships/ctrlProp" Target="../ctrlProps/ctrlProp235.xml"/><Relationship Id="rId7" Type="http://schemas.openxmlformats.org/officeDocument/2006/relationships/ctrlProp" Target="../ctrlProps/ctrlProp122.xml"/><Relationship Id="rId71" Type="http://schemas.openxmlformats.org/officeDocument/2006/relationships/ctrlProp" Target="../ctrlProps/ctrlProp186.xml"/><Relationship Id="rId92" Type="http://schemas.openxmlformats.org/officeDocument/2006/relationships/ctrlProp" Target="../ctrlProps/ctrlProp207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44.xml"/><Relationship Id="rId24" Type="http://schemas.openxmlformats.org/officeDocument/2006/relationships/ctrlProp" Target="../ctrlProps/ctrlProp139.xml"/><Relationship Id="rId40" Type="http://schemas.openxmlformats.org/officeDocument/2006/relationships/ctrlProp" Target="../ctrlProps/ctrlProp155.xml"/><Relationship Id="rId45" Type="http://schemas.openxmlformats.org/officeDocument/2006/relationships/ctrlProp" Target="../ctrlProps/ctrlProp160.xml"/><Relationship Id="rId66" Type="http://schemas.openxmlformats.org/officeDocument/2006/relationships/ctrlProp" Target="../ctrlProps/ctrlProp181.xml"/><Relationship Id="rId87" Type="http://schemas.openxmlformats.org/officeDocument/2006/relationships/ctrlProp" Target="../ctrlProps/ctrlProp202.xml"/><Relationship Id="rId110" Type="http://schemas.openxmlformats.org/officeDocument/2006/relationships/ctrlProp" Target="../ctrlProps/ctrlProp225.xml"/><Relationship Id="rId115" Type="http://schemas.openxmlformats.org/officeDocument/2006/relationships/ctrlProp" Target="../ctrlProps/ctrlProp23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164"/>
  <sheetViews>
    <sheetView showGridLines="0" tabSelected="1" zoomScaleNormal="100" zoomScaleSheetLayoutView="100" workbookViewId="0">
      <selection activeCell="A7" sqref="A7:Q8"/>
    </sheetView>
  </sheetViews>
  <sheetFormatPr defaultRowHeight="13.5"/>
  <cols>
    <col min="1" max="16" width="2.625" style="1" customWidth="1"/>
    <col min="17" max="17" width="2.625" style="2" customWidth="1"/>
    <col min="18" max="28" width="2.625" style="1" customWidth="1"/>
    <col min="29" max="29" width="2.875" style="1" customWidth="1"/>
    <col min="30" max="36" width="2.625" style="1" customWidth="1"/>
    <col min="37" max="37" width="5.625" style="8" hidden="1" customWidth="1"/>
    <col min="38" max="38" width="4.625" style="9" hidden="1" customWidth="1"/>
    <col min="39" max="39" width="5.625" style="8" hidden="1" customWidth="1"/>
    <col min="40" max="40" width="4.625" style="9" hidden="1" customWidth="1"/>
    <col min="41" max="41" width="5.625" style="8" hidden="1" customWidth="1"/>
    <col min="42" max="42" width="4.625" style="9" hidden="1" customWidth="1"/>
    <col min="43" max="43" width="5.625" style="8" hidden="1" customWidth="1"/>
    <col min="44" max="44" width="4.625" style="9" hidden="1" customWidth="1"/>
    <col min="45" max="45" width="5.625" style="8" hidden="1" customWidth="1"/>
    <col min="46" max="46" width="4.625" style="9" hidden="1" customWidth="1"/>
    <col min="47" max="47" width="5.625" style="8" hidden="1" customWidth="1"/>
    <col min="48" max="48" width="4.625" style="9" hidden="1" customWidth="1"/>
    <col min="49" max="49" width="5.625" style="8" hidden="1" customWidth="1"/>
    <col min="50" max="50" width="4.625" style="9" hidden="1" customWidth="1"/>
    <col min="51" max="51" width="5.625" style="1" hidden="1" customWidth="1"/>
    <col min="52" max="52" width="4.625" style="9" customWidth="1"/>
    <col min="53" max="56" width="9" style="1" customWidth="1"/>
    <col min="57" max="16384" width="9" style="1"/>
  </cols>
  <sheetData>
    <row r="1" spans="1:52" s="84" customFormat="1" ht="20.100000000000001" customHeight="1">
      <c r="A1" s="800" t="s">
        <v>322</v>
      </c>
      <c r="B1" s="800"/>
      <c r="C1" s="800"/>
      <c r="D1" s="800"/>
      <c r="E1" s="800"/>
      <c r="F1" s="56"/>
      <c r="G1" s="57"/>
      <c r="H1" s="801" t="s">
        <v>323</v>
      </c>
      <c r="I1" s="802"/>
      <c r="J1" s="802"/>
      <c r="K1" s="802"/>
      <c r="L1" s="802"/>
      <c r="M1" s="802"/>
      <c r="N1" s="800" t="s">
        <v>324</v>
      </c>
      <c r="O1" s="800"/>
      <c r="P1" s="800"/>
      <c r="Q1" s="800"/>
      <c r="R1" s="800"/>
      <c r="S1" s="800"/>
      <c r="T1" s="800"/>
      <c r="U1" s="800"/>
      <c r="V1" s="800"/>
      <c r="W1" s="56"/>
      <c r="X1" s="57"/>
      <c r="Y1" s="58" t="s">
        <v>325</v>
      </c>
      <c r="Z1" s="58"/>
      <c r="AA1" s="58"/>
      <c r="AB1" s="58"/>
      <c r="AC1" s="58"/>
      <c r="AD1" s="58"/>
      <c r="AE1" s="58"/>
      <c r="AF1" s="58"/>
      <c r="AG1" s="58"/>
    </row>
    <row r="2" spans="1:52" s="84" customFormat="1" ht="20.100000000000001" customHeight="1">
      <c r="A2" s="800" t="s">
        <v>326</v>
      </c>
      <c r="B2" s="800"/>
      <c r="C2" s="800"/>
      <c r="D2" s="800"/>
      <c r="E2" s="800"/>
      <c r="F2" s="59"/>
      <c r="G2" s="60"/>
      <c r="H2" s="84" t="s">
        <v>327</v>
      </c>
    </row>
    <row r="3" spans="1:52" s="63" customFormat="1" ht="3" customHeight="1">
      <c r="A3" s="61"/>
      <c r="B3" s="61"/>
      <c r="C3" s="61"/>
      <c r="D3" s="61"/>
      <c r="E3" s="61"/>
      <c r="F3" s="62"/>
      <c r="G3" s="62"/>
      <c r="AK3" s="64"/>
      <c r="AL3" s="65"/>
      <c r="AM3" s="64"/>
      <c r="AN3" s="65"/>
      <c r="AO3" s="64"/>
      <c r="AP3" s="65"/>
      <c r="AQ3" s="64"/>
      <c r="AR3" s="65"/>
      <c r="AS3" s="64"/>
      <c r="AT3" s="65"/>
      <c r="AU3" s="64"/>
      <c r="AV3" s="65"/>
    </row>
    <row r="4" spans="1:52" s="86" customFormat="1" ht="13.5" customHeight="1">
      <c r="A4" s="803" t="s">
        <v>362</v>
      </c>
      <c r="B4" s="803"/>
      <c r="C4" s="803"/>
      <c r="D4" s="803"/>
      <c r="E4" s="803"/>
      <c r="F4" s="803"/>
      <c r="G4" s="803"/>
      <c r="H4" s="803"/>
      <c r="I4" s="803"/>
      <c r="J4" s="803"/>
      <c r="K4" s="803"/>
      <c r="L4" s="803"/>
      <c r="M4" s="803"/>
      <c r="N4" s="803"/>
      <c r="O4" s="803"/>
      <c r="P4" s="803"/>
      <c r="Q4" s="803"/>
      <c r="R4" s="803"/>
      <c r="S4" s="803"/>
      <c r="T4" s="803"/>
      <c r="U4" s="803"/>
      <c r="V4" s="803"/>
      <c r="W4" s="803"/>
      <c r="X4" s="803"/>
      <c r="Y4" s="803"/>
      <c r="Z4" s="803"/>
      <c r="AA4" s="803"/>
      <c r="AB4" s="805" t="s">
        <v>224</v>
      </c>
      <c r="AC4" s="805"/>
      <c r="AD4" s="807"/>
      <c r="AE4" s="807"/>
      <c r="AF4" s="809" t="s">
        <v>136</v>
      </c>
      <c r="AG4" s="809"/>
      <c r="AH4" s="809"/>
      <c r="AI4" s="809"/>
      <c r="AK4" s="6"/>
      <c r="AL4" s="7"/>
      <c r="AM4" s="6"/>
      <c r="AN4" s="7"/>
      <c r="AO4" s="6"/>
      <c r="AP4" s="7"/>
      <c r="AQ4" s="6"/>
      <c r="AR4" s="7"/>
      <c r="AS4" s="6"/>
      <c r="AT4" s="7"/>
      <c r="AU4" s="6"/>
      <c r="AV4" s="7"/>
      <c r="AW4" s="6"/>
      <c r="AX4" s="7"/>
      <c r="AZ4" s="11"/>
    </row>
    <row r="5" spans="1:52" s="86" customFormat="1" ht="14.25" customHeight="1" thickBot="1">
      <c r="A5" s="804"/>
      <c r="B5" s="804"/>
      <c r="C5" s="804"/>
      <c r="D5" s="804"/>
      <c r="E5" s="804"/>
      <c r="F5" s="804"/>
      <c r="G5" s="804"/>
      <c r="H5" s="804"/>
      <c r="I5" s="804"/>
      <c r="J5" s="804"/>
      <c r="K5" s="804"/>
      <c r="L5" s="804"/>
      <c r="M5" s="804"/>
      <c r="N5" s="804"/>
      <c r="O5" s="804"/>
      <c r="P5" s="804"/>
      <c r="Q5" s="804"/>
      <c r="R5" s="804"/>
      <c r="S5" s="804"/>
      <c r="T5" s="804"/>
      <c r="U5" s="804"/>
      <c r="V5" s="804"/>
      <c r="W5" s="804"/>
      <c r="X5" s="804"/>
      <c r="Y5" s="804"/>
      <c r="Z5" s="804"/>
      <c r="AA5" s="804"/>
      <c r="AB5" s="806"/>
      <c r="AC5" s="806"/>
      <c r="AD5" s="808"/>
      <c r="AE5" s="808"/>
      <c r="AF5" s="810"/>
      <c r="AG5" s="810"/>
      <c r="AH5" s="810"/>
      <c r="AI5" s="810"/>
      <c r="AK5" s="6"/>
      <c r="AL5" s="7"/>
      <c r="AM5" s="6"/>
      <c r="AN5" s="7"/>
      <c r="AO5" s="6"/>
      <c r="AP5" s="7"/>
      <c r="AQ5" s="6"/>
      <c r="AR5" s="7"/>
      <c r="AS5" s="6"/>
      <c r="AT5" s="7"/>
      <c r="AU5" s="6"/>
      <c r="AV5" s="7"/>
      <c r="AW5" s="6"/>
      <c r="AX5" s="7"/>
      <c r="AZ5" s="11"/>
    </row>
    <row r="6" spans="1:52" s="86" customFormat="1">
      <c r="A6" s="811" t="s">
        <v>198</v>
      </c>
      <c r="B6" s="455"/>
      <c r="C6" s="455"/>
      <c r="D6" s="455"/>
      <c r="E6" s="455"/>
      <c r="F6" s="812"/>
      <c r="G6" s="812"/>
      <c r="H6" s="812"/>
      <c r="I6" s="812"/>
      <c r="J6" s="812"/>
      <c r="K6" s="812"/>
      <c r="L6" s="812"/>
      <c r="M6" s="812"/>
      <c r="N6" s="812"/>
      <c r="O6" s="812"/>
      <c r="P6" s="812"/>
      <c r="Q6" s="813"/>
      <c r="R6" s="814" t="s">
        <v>202</v>
      </c>
      <c r="S6" s="815"/>
      <c r="T6" s="815"/>
      <c r="U6" s="815"/>
      <c r="V6" s="719"/>
      <c r="W6" s="719"/>
      <c r="X6" s="719"/>
      <c r="Y6" s="719"/>
      <c r="Z6" s="719"/>
      <c r="AA6" s="719"/>
      <c r="AB6" s="719"/>
      <c r="AC6" s="719"/>
      <c r="AD6" s="719"/>
      <c r="AE6" s="719"/>
      <c r="AF6" s="719"/>
      <c r="AG6" s="719"/>
      <c r="AH6" s="719"/>
      <c r="AI6" s="720"/>
      <c r="AK6" s="6"/>
      <c r="AL6" s="7"/>
      <c r="AM6" s="6"/>
      <c r="AN6" s="7"/>
      <c r="AO6" s="6"/>
      <c r="AP6" s="7"/>
      <c r="AQ6" s="6"/>
      <c r="AR6" s="7"/>
      <c r="AS6" s="6"/>
      <c r="AT6" s="7"/>
      <c r="AU6" s="6"/>
      <c r="AV6" s="7"/>
      <c r="AW6" s="6"/>
      <c r="AX6" s="7"/>
      <c r="AZ6" s="11"/>
    </row>
    <row r="7" spans="1:52" s="86" customFormat="1">
      <c r="A7" s="816"/>
      <c r="B7" s="817"/>
      <c r="C7" s="817"/>
      <c r="D7" s="817"/>
      <c r="E7" s="817"/>
      <c r="F7" s="817"/>
      <c r="G7" s="817"/>
      <c r="H7" s="817"/>
      <c r="I7" s="817"/>
      <c r="J7" s="817"/>
      <c r="K7" s="817"/>
      <c r="L7" s="817"/>
      <c r="M7" s="817"/>
      <c r="N7" s="817"/>
      <c r="O7" s="817"/>
      <c r="P7" s="817"/>
      <c r="Q7" s="818"/>
      <c r="R7" s="457" t="s">
        <v>203</v>
      </c>
      <c r="S7" s="458"/>
      <c r="T7" s="458"/>
      <c r="U7" s="458"/>
      <c r="V7" s="722"/>
      <c r="W7" s="722"/>
      <c r="X7" s="722"/>
      <c r="Y7" s="722"/>
      <c r="Z7" s="722"/>
      <c r="AA7" s="722"/>
      <c r="AB7" s="722"/>
      <c r="AC7" s="722"/>
      <c r="AD7" s="722"/>
      <c r="AE7" s="722"/>
      <c r="AF7" s="722"/>
      <c r="AG7" s="722"/>
      <c r="AH7" s="722"/>
      <c r="AI7" s="723"/>
      <c r="AK7" s="6"/>
      <c r="AL7" s="7"/>
      <c r="AM7" s="6"/>
      <c r="AN7" s="7"/>
      <c r="AO7" s="6"/>
      <c r="AP7" s="7"/>
      <c r="AQ7" s="6"/>
      <c r="AR7" s="7"/>
      <c r="AS7" s="6"/>
      <c r="AT7" s="7"/>
      <c r="AU7" s="6"/>
      <c r="AV7" s="7"/>
      <c r="AW7" s="6"/>
      <c r="AX7" s="7"/>
      <c r="AZ7" s="11"/>
    </row>
    <row r="8" spans="1:52" s="86" customFormat="1">
      <c r="A8" s="819"/>
      <c r="B8" s="519"/>
      <c r="C8" s="519"/>
      <c r="D8" s="519"/>
      <c r="E8" s="519"/>
      <c r="F8" s="519"/>
      <c r="G8" s="519"/>
      <c r="H8" s="519"/>
      <c r="I8" s="519"/>
      <c r="J8" s="519"/>
      <c r="K8" s="519"/>
      <c r="L8" s="519"/>
      <c r="M8" s="519"/>
      <c r="N8" s="519"/>
      <c r="O8" s="519"/>
      <c r="P8" s="519"/>
      <c r="Q8" s="820"/>
      <c r="R8" s="821" t="s">
        <v>204</v>
      </c>
      <c r="S8" s="822"/>
      <c r="T8" s="822"/>
      <c r="U8" s="822"/>
      <c r="V8" s="782"/>
      <c r="W8" s="782"/>
      <c r="X8" s="782"/>
      <c r="Y8" s="782"/>
      <c r="Z8" s="782"/>
      <c r="AA8" s="782"/>
      <c r="AB8" s="782"/>
      <c r="AC8" s="782"/>
      <c r="AD8" s="782"/>
      <c r="AE8" s="782"/>
      <c r="AF8" s="782"/>
      <c r="AG8" s="782"/>
      <c r="AH8" s="782"/>
      <c r="AI8" s="783"/>
      <c r="AK8" s="6"/>
      <c r="AL8" s="7"/>
      <c r="AM8" s="6"/>
      <c r="AN8" s="7"/>
      <c r="AO8" s="6"/>
      <c r="AP8" s="7"/>
      <c r="AQ8" s="6"/>
      <c r="AR8" s="7"/>
      <c r="AS8" s="6"/>
      <c r="AT8" s="7"/>
      <c r="AU8" s="6"/>
      <c r="AV8" s="7"/>
      <c r="AW8" s="6"/>
      <c r="AX8" s="7"/>
      <c r="AZ8" s="11"/>
    </row>
    <row r="9" spans="1:52" s="86" customFormat="1">
      <c r="A9" s="741" t="s">
        <v>0</v>
      </c>
      <c r="B9" s="124"/>
      <c r="C9" s="124"/>
      <c r="D9" s="82" t="s">
        <v>137</v>
      </c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796"/>
      <c r="R9" s="469" t="s">
        <v>205</v>
      </c>
      <c r="S9" s="470"/>
      <c r="T9" s="470"/>
      <c r="U9" s="470"/>
      <c r="V9" s="722"/>
      <c r="W9" s="722"/>
      <c r="X9" s="722"/>
      <c r="Y9" s="722"/>
      <c r="Z9" s="722"/>
      <c r="AA9" s="722"/>
      <c r="AB9" s="722"/>
      <c r="AC9" s="722"/>
      <c r="AD9" s="722"/>
      <c r="AE9" s="722"/>
      <c r="AF9" s="722"/>
      <c r="AG9" s="722"/>
      <c r="AH9" s="722"/>
      <c r="AI9" s="723"/>
      <c r="AK9" s="6"/>
      <c r="AL9" s="7"/>
      <c r="AM9" s="6"/>
      <c r="AN9" s="7"/>
      <c r="AO9" s="6"/>
      <c r="AP9" s="7"/>
      <c r="AQ9" s="6"/>
      <c r="AR9" s="7"/>
      <c r="AS9" s="6"/>
      <c r="AT9" s="7"/>
      <c r="AU9" s="6"/>
      <c r="AV9" s="7"/>
      <c r="AW9" s="6"/>
      <c r="AX9" s="7"/>
      <c r="AZ9" s="11"/>
    </row>
    <row r="10" spans="1:52" s="86" customFormat="1">
      <c r="A10" s="788" t="s">
        <v>1</v>
      </c>
      <c r="B10" s="789"/>
      <c r="C10" s="789"/>
      <c r="D10" s="790"/>
      <c r="E10" s="790"/>
      <c r="F10" s="790"/>
      <c r="G10" s="790"/>
      <c r="H10" s="790"/>
      <c r="I10" s="790"/>
      <c r="J10" s="790"/>
      <c r="K10" s="790"/>
      <c r="L10" s="790"/>
      <c r="M10" s="790"/>
      <c r="N10" s="790"/>
      <c r="O10" s="790"/>
      <c r="P10" s="790"/>
      <c r="Q10" s="791"/>
      <c r="R10" s="799" t="s">
        <v>206</v>
      </c>
      <c r="S10" s="385"/>
      <c r="T10" s="385"/>
      <c r="U10" s="385"/>
      <c r="V10" s="782"/>
      <c r="W10" s="782"/>
      <c r="X10" s="782"/>
      <c r="Y10" s="782"/>
      <c r="Z10" s="782"/>
      <c r="AA10" s="782"/>
      <c r="AB10" s="782"/>
      <c r="AC10" s="782"/>
      <c r="AD10" s="782"/>
      <c r="AE10" s="782"/>
      <c r="AF10" s="782"/>
      <c r="AG10" s="782"/>
      <c r="AH10" s="782"/>
      <c r="AI10" s="783"/>
      <c r="AK10" s="6"/>
      <c r="AL10" s="7"/>
      <c r="AM10" s="6"/>
      <c r="AN10" s="7"/>
      <c r="AO10" s="6"/>
      <c r="AP10" s="7"/>
      <c r="AQ10" s="6"/>
      <c r="AR10" s="7"/>
      <c r="AS10" s="6"/>
      <c r="AT10" s="7"/>
      <c r="AU10" s="6"/>
      <c r="AV10" s="7"/>
      <c r="AW10" s="6"/>
      <c r="AX10" s="7"/>
      <c r="AZ10" s="11"/>
    </row>
    <row r="11" spans="1:52" s="86" customFormat="1">
      <c r="A11" s="788"/>
      <c r="B11" s="789"/>
      <c r="C11" s="789"/>
      <c r="D11" s="579"/>
      <c r="E11" s="579"/>
      <c r="F11" s="579"/>
      <c r="G11" s="579"/>
      <c r="H11" s="579"/>
      <c r="I11" s="797"/>
      <c r="J11" s="797"/>
      <c r="K11" s="797"/>
      <c r="L11" s="797"/>
      <c r="M11" s="797"/>
      <c r="N11" s="797"/>
      <c r="O11" s="797"/>
      <c r="P11" s="797"/>
      <c r="Q11" s="798"/>
      <c r="R11" s="786" t="s">
        <v>205</v>
      </c>
      <c r="S11" s="787"/>
      <c r="T11" s="787"/>
      <c r="U11" s="787"/>
      <c r="V11" s="784"/>
      <c r="W11" s="784"/>
      <c r="X11" s="784"/>
      <c r="Y11" s="784"/>
      <c r="Z11" s="784"/>
      <c r="AA11" s="784"/>
      <c r="AB11" s="784"/>
      <c r="AC11" s="784"/>
      <c r="AD11" s="784"/>
      <c r="AE11" s="784"/>
      <c r="AF11" s="784"/>
      <c r="AG11" s="784"/>
      <c r="AH11" s="784"/>
      <c r="AI11" s="785"/>
      <c r="AK11" s="6"/>
      <c r="AL11" s="7"/>
      <c r="AM11" s="6"/>
      <c r="AN11" s="7"/>
      <c r="AO11" s="6"/>
      <c r="AP11" s="7"/>
      <c r="AQ11" s="6"/>
      <c r="AR11" s="7"/>
      <c r="AS11" s="6"/>
      <c r="AT11" s="7"/>
      <c r="AU11" s="6"/>
      <c r="AV11" s="7"/>
      <c r="AW11" s="6"/>
      <c r="AX11" s="7"/>
      <c r="AZ11" s="11"/>
    </row>
    <row r="12" spans="1:52" s="86" customFormat="1">
      <c r="A12" s="788" t="s">
        <v>138</v>
      </c>
      <c r="B12" s="789"/>
      <c r="C12" s="790"/>
      <c r="D12" s="790"/>
      <c r="E12" s="790"/>
      <c r="F12" s="790"/>
      <c r="G12" s="790"/>
      <c r="H12" s="790"/>
      <c r="I12" s="789" t="s">
        <v>139</v>
      </c>
      <c r="J12" s="789"/>
      <c r="K12" s="790"/>
      <c r="L12" s="790"/>
      <c r="M12" s="790"/>
      <c r="N12" s="790"/>
      <c r="O12" s="790"/>
      <c r="P12" s="790"/>
      <c r="Q12" s="791"/>
      <c r="R12" s="792" t="s">
        <v>207</v>
      </c>
      <c r="S12" s="793"/>
      <c r="T12" s="793"/>
      <c r="U12" s="793"/>
      <c r="V12" s="794"/>
      <c r="W12" s="794"/>
      <c r="X12" s="794"/>
      <c r="Y12" s="794"/>
      <c r="Z12" s="794"/>
      <c r="AA12" s="794"/>
      <c r="AB12" s="794"/>
      <c r="AC12" s="794"/>
      <c r="AD12" s="794"/>
      <c r="AE12" s="794"/>
      <c r="AF12" s="794"/>
      <c r="AG12" s="794"/>
      <c r="AH12" s="794"/>
      <c r="AI12" s="795"/>
      <c r="AK12" s="6"/>
      <c r="AL12" s="7"/>
      <c r="AM12" s="6"/>
      <c r="AN12" s="7"/>
      <c r="AO12" s="6"/>
      <c r="AP12" s="7"/>
      <c r="AQ12" s="6"/>
      <c r="AR12" s="7"/>
      <c r="AS12" s="6"/>
      <c r="AT12" s="7"/>
      <c r="AU12" s="6"/>
      <c r="AV12" s="7"/>
      <c r="AW12" s="6"/>
      <c r="AX12" s="7"/>
      <c r="AZ12" s="11"/>
    </row>
    <row r="13" spans="1:52" s="86" customFormat="1" ht="14.25" thickBot="1">
      <c r="A13" s="752" t="s">
        <v>201</v>
      </c>
      <c r="B13" s="753"/>
      <c r="C13" s="753"/>
      <c r="D13" s="754"/>
      <c r="E13" s="754"/>
      <c r="F13" s="754"/>
      <c r="G13" s="754"/>
      <c r="H13" s="754"/>
      <c r="I13" s="754"/>
      <c r="J13" s="754"/>
      <c r="K13" s="754"/>
      <c r="L13" s="754"/>
      <c r="M13" s="754"/>
      <c r="N13" s="754"/>
      <c r="O13" s="754"/>
      <c r="P13" s="754"/>
      <c r="Q13" s="755"/>
      <c r="R13" s="756" t="s">
        <v>208</v>
      </c>
      <c r="S13" s="757"/>
      <c r="T13" s="757"/>
      <c r="U13" s="757"/>
      <c r="V13" s="580"/>
      <c r="W13" s="580"/>
      <c r="X13" s="580"/>
      <c r="Y13" s="580"/>
      <c r="Z13" s="580"/>
      <c r="AA13" s="580"/>
      <c r="AB13" s="580"/>
      <c r="AC13" s="580"/>
      <c r="AD13" s="580"/>
      <c r="AE13" s="580"/>
      <c r="AF13" s="580"/>
      <c r="AG13" s="580"/>
      <c r="AH13" s="580"/>
      <c r="AI13" s="758"/>
      <c r="AK13" s="6"/>
      <c r="AL13" s="7"/>
      <c r="AM13" s="6"/>
      <c r="AN13" s="7"/>
      <c r="AO13" s="6"/>
      <c r="AP13" s="7"/>
      <c r="AQ13" s="6"/>
      <c r="AR13" s="7"/>
      <c r="AS13" s="6"/>
      <c r="AT13" s="7"/>
      <c r="AU13" s="6"/>
      <c r="AV13" s="7"/>
      <c r="AW13" s="6"/>
      <c r="AX13" s="7"/>
      <c r="AZ13" s="11"/>
    </row>
    <row r="14" spans="1:52" s="86" customFormat="1" ht="5.25" customHeight="1" thickBot="1">
      <c r="A14" s="759"/>
      <c r="B14" s="759"/>
      <c r="C14" s="759"/>
      <c r="D14" s="759"/>
      <c r="E14" s="759"/>
      <c r="F14" s="759"/>
      <c r="G14" s="759"/>
      <c r="H14" s="759"/>
      <c r="I14" s="759"/>
      <c r="J14" s="759"/>
      <c r="K14" s="759"/>
      <c r="L14" s="759"/>
      <c r="M14" s="759"/>
      <c r="N14" s="759"/>
      <c r="O14" s="759"/>
      <c r="P14" s="759"/>
      <c r="Q14" s="759"/>
      <c r="R14" s="759"/>
      <c r="S14" s="759"/>
      <c r="T14" s="759"/>
      <c r="U14" s="759"/>
      <c r="V14" s="759"/>
      <c r="W14" s="759"/>
      <c r="X14" s="759"/>
      <c r="Y14" s="759"/>
      <c r="Z14" s="759"/>
      <c r="AA14" s="759"/>
      <c r="AB14" s="759"/>
      <c r="AC14" s="759"/>
      <c r="AD14" s="759"/>
      <c r="AE14" s="759"/>
      <c r="AF14" s="759"/>
      <c r="AG14" s="759"/>
      <c r="AH14" s="759"/>
      <c r="AI14" s="759"/>
      <c r="AK14" s="6"/>
      <c r="AL14" s="7"/>
      <c r="AM14" s="6"/>
      <c r="AN14" s="7"/>
      <c r="AO14" s="6"/>
      <c r="AP14" s="7"/>
      <c r="AQ14" s="6"/>
      <c r="AR14" s="7"/>
      <c r="AS14" s="6"/>
      <c r="AT14" s="7"/>
      <c r="AU14" s="6"/>
      <c r="AV14" s="7"/>
      <c r="AW14" s="6"/>
      <c r="AX14" s="7"/>
      <c r="AZ14" s="11"/>
    </row>
    <row r="15" spans="1:52" ht="13.5" customHeight="1">
      <c r="A15" s="526" t="s">
        <v>2</v>
      </c>
      <c r="B15" s="342"/>
      <c r="C15" s="342"/>
      <c r="D15" s="342"/>
      <c r="E15" s="474"/>
      <c r="F15" s="760"/>
      <c r="G15" s="761"/>
      <c r="H15" s="761"/>
      <c r="I15" s="761"/>
      <c r="J15" s="761"/>
      <c r="K15" s="761"/>
      <c r="L15" s="761"/>
      <c r="M15" s="761"/>
      <c r="N15" s="761"/>
      <c r="O15" s="761"/>
      <c r="P15" s="761"/>
      <c r="Q15" s="761"/>
      <c r="R15" s="761"/>
      <c r="S15" s="761"/>
      <c r="T15" s="761"/>
      <c r="U15" s="761"/>
      <c r="V15" s="443" t="s">
        <v>209</v>
      </c>
      <c r="W15" s="719"/>
      <c r="X15" s="719"/>
      <c r="Y15" s="719"/>
      <c r="Z15" s="719"/>
      <c r="AA15" s="764" t="s">
        <v>118</v>
      </c>
      <c r="AB15" s="765" t="s">
        <v>332</v>
      </c>
      <c r="AC15" s="766"/>
      <c r="AD15" s="766"/>
      <c r="AE15" s="767"/>
      <c r="AF15" s="768"/>
      <c r="AG15" s="769"/>
      <c r="AH15" s="769"/>
      <c r="AI15" s="68" t="s">
        <v>79</v>
      </c>
      <c r="AK15" s="66" t="s">
        <v>225</v>
      </c>
      <c r="AL15" s="69" t="b">
        <v>0</v>
      </c>
      <c r="AM15" s="67" t="s">
        <v>226</v>
      </c>
      <c r="AN15" s="69" t="b">
        <v>0</v>
      </c>
      <c r="AO15" s="67" t="s">
        <v>227</v>
      </c>
      <c r="AP15" s="69" t="b">
        <v>0</v>
      </c>
      <c r="AQ15" s="67" t="s">
        <v>3</v>
      </c>
      <c r="AR15" s="70" t="b">
        <v>0</v>
      </c>
    </row>
    <row r="16" spans="1:52" ht="14.25" customHeight="1" thickBot="1">
      <c r="A16" s="478"/>
      <c r="B16" s="479"/>
      <c r="C16" s="479"/>
      <c r="D16" s="479"/>
      <c r="E16" s="480"/>
      <c r="F16" s="762"/>
      <c r="G16" s="763"/>
      <c r="H16" s="763"/>
      <c r="I16" s="763"/>
      <c r="J16" s="763"/>
      <c r="K16" s="763"/>
      <c r="L16" s="763"/>
      <c r="M16" s="763"/>
      <c r="N16" s="763"/>
      <c r="O16" s="763"/>
      <c r="P16" s="763"/>
      <c r="Q16" s="763"/>
      <c r="R16" s="763"/>
      <c r="S16" s="763"/>
      <c r="T16" s="763"/>
      <c r="U16" s="763"/>
      <c r="V16" s="565"/>
      <c r="W16" s="580"/>
      <c r="X16" s="580"/>
      <c r="Y16" s="580"/>
      <c r="Z16" s="580"/>
      <c r="AA16" s="426"/>
      <c r="AB16" s="770" t="s">
        <v>328</v>
      </c>
      <c r="AC16" s="771"/>
      <c r="AD16" s="771"/>
      <c r="AE16" s="772"/>
      <c r="AF16" s="773" t="s">
        <v>329</v>
      </c>
      <c r="AG16" s="774"/>
      <c r="AH16" s="774" t="s">
        <v>330</v>
      </c>
      <c r="AI16" s="775"/>
      <c r="AK16" s="16" t="s">
        <v>331</v>
      </c>
      <c r="AL16" s="16" t="s">
        <v>231</v>
      </c>
      <c r="AM16" s="88" t="b">
        <v>0</v>
      </c>
      <c r="AN16" s="87" t="s">
        <v>232</v>
      </c>
      <c r="AO16" s="88" t="b">
        <v>0</v>
      </c>
    </row>
    <row r="17" spans="1:38" ht="13.5" customHeight="1">
      <c r="A17" s="690" t="s">
        <v>148</v>
      </c>
      <c r="B17" s="692"/>
      <c r="C17" s="692"/>
      <c r="D17" s="692"/>
      <c r="E17" s="692"/>
      <c r="F17" s="694" t="s">
        <v>13</v>
      </c>
      <c r="G17" s="695"/>
      <c r="H17" s="695"/>
      <c r="I17" s="695"/>
      <c r="J17" s="695"/>
      <c r="K17" s="696"/>
      <c r="L17" s="697" t="s">
        <v>38</v>
      </c>
      <c r="M17" s="697"/>
      <c r="N17" s="697"/>
      <c r="O17" s="697"/>
      <c r="P17" s="697"/>
      <c r="Q17" s="698"/>
      <c r="R17" s="699"/>
      <c r="S17" s="700"/>
      <c r="T17" s="701"/>
      <c r="U17" s="705" t="s">
        <v>16</v>
      </c>
      <c r="V17" s="697"/>
      <c r="W17" s="697"/>
      <c r="X17" s="706" t="s">
        <v>17</v>
      </c>
      <c r="Y17" s="697"/>
      <c r="Z17" s="697"/>
      <c r="AA17" s="705" t="s">
        <v>361</v>
      </c>
      <c r="AB17" s="697"/>
      <c r="AC17" s="697"/>
      <c r="AD17" s="697" t="s">
        <v>140</v>
      </c>
      <c r="AE17" s="697"/>
      <c r="AF17" s="697"/>
      <c r="AG17" s="342" t="s">
        <v>19</v>
      </c>
      <c r="AH17" s="342"/>
      <c r="AI17" s="644"/>
    </row>
    <row r="18" spans="1:38" ht="13.5" customHeight="1">
      <c r="A18" s="295"/>
      <c r="B18" s="693"/>
      <c r="C18" s="693"/>
      <c r="D18" s="693"/>
      <c r="E18" s="693"/>
      <c r="F18" s="776" t="s">
        <v>4</v>
      </c>
      <c r="G18" s="777"/>
      <c r="H18" s="778"/>
      <c r="I18" s="779" t="s">
        <v>12</v>
      </c>
      <c r="J18" s="777"/>
      <c r="K18" s="780"/>
      <c r="L18" s="135" t="s">
        <v>4</v>
      </c>
      <c r="M18" s="135"/>
      <c r="N18" s="781"/>
      <c r="O18" s="303" t="s">
        <v>12</v>
      </c>
      <c r="P18" s="135"/>
      <c r="Q18" s="652"/>
      <c r="R18" s="702"/>
      <c r="S18" s="703"/>
      <c r="T18" s="704"/>
      <c r="U18" s="135"/>
      <c r="V18" s="135"/>
      <c r="W18" s="135"/>
      <c r="X18" s="303"/>
      <c r="Y18" s="135"/>
      <c r="Z18" s="135"/>
      <c r="AA18" s="135"/>
      <c r="AB18" s="135"/>
      <c r="AC18" s="135"/>
      <c r="AD18" s="135"/>
      <c r="AE18" s="135"/>
      <c r="AF18" s="135"/>
      <c r="AG18" s="127"/>
      <c r="AH18" s="127"/>
      <c r="AI18" s="646"/>
    </row>
    <row r="19" spans="1:38" ht="13.5" customHeight="1">
      <c r="A19" s="295"/>
      <c r="B19" s="135" t="s">
        <v>5</v>
      </c>
      <c r="C19" s="135"/>
      <c r="D19" s="135"/>
      <c r="E19" s="135"/>
      <c r="F19" s="742"/>
      <c r="G19" s="743"/>
      <c r="H19" s="744"/>
      <c r="I19" s="745"/>
      <c r="J19" s="743"/>
      <c r="K19" s="746"/>
      <c r="L19" s="747"/>
      <c r="M19" s="747"/>
      <c r="N19" s="748"/>
      <c r="O19" s="749"/>
      <c r="P19" s="747"/>
      <c r="Q19" s="750"/>
      <c r="R19" s="295" t="s">
        <v>18</v>
      </c>
      <c r="S19" s="751"/>
      <c r="T19" s="728" t="s">
        <v>142</v>
      </c>
      <c r="U19" s="99"/>
      <c r="V19" s="100"/>
      <c r="W19" s="101"/>
      <c r="X19" s="99"/>
      <c r="Y19" s="100"/>
      <c r="Z19" s="101"/>
      <c r="AA19" s="99"/>
      <c r="AB19" s="100"/>
      <c r="AC19" s="101"/>
      <c r="AD19" s="99"/>
      <c r="AE19" s="100"/>
      <c r="AF19" s="101"/>
      <c r="AG19" s="94">
        <f>SUM(U19:AF20)</f>
        <v>0</v>
      </c>
      <c r="AH19" s="94"/>
      <c r="AI19" s="95"/>
    </row>
    <row r="20" spans="1:38" ht="13.5" customHeight="1">
      <c r="A20" s="295"/>
      <c r="B20" s="135"/>
      <c r="C20" s="135"/>
      <c r="D20" s="135"/>
      <c r="E20" s="135"/>
      <c r="F20" s="742"/>
      <c r="G20" s="743"/>
      <c r="H20" s="744"/>
      <c r="I20" s="745"/>
      <c r="J20" s="743"/>
      <c r="K20" s="746"/>
      <c r="L20" s="747"/>
      <c r="M20" s="747"/>
      <c r="N20" s="748"/>
      <c r="O20" s="749"/>
      <c r="P20" s="747"/>
      <c r="Q20" s="750"/>
      <c r="R20" s="295"/>
      <c r="S20" s="751"/>
      <c r="T20" s="728"/>
      <c r="U20" s="102"/>
      <c r="V20" s="103"/>
      <c r="W20" s="104"/>
      <c r="X20" s="102"/>
      <c r="Y20" s="103"/>
      <c r="Z20" s="104"/>
      <c r="AA20" s="102"/>
      <c r="AB20" s="103"/>
      <c r="AC20" s="104"/>
      <c r="AD20" s="102"/>
      <c r="AE20" s="103"/>
      <c r="AF20" s="104"/>
      <c r="AG20" s="97"/>
      <c r="AH20" s="97"/>
      <c r="AI20" s="98"/>
    </row>
    <row r="21" spans="1:38" ht="13.5" customHeight="1">
      <c r="A21" s="295"/>
      <c r="B21" s="135" t="s">
        <v>8</v>
      </c>
      <c r="C21" s="135"/>
      <c r="D21" s="135"/>
      <c r="E21" s="135"/>
      <c r="F21" s="742"/>
      <c r="G21" s="743"/>
      <c r="H21" s="744"/>
      <c r="I21" s="745"/>
      <c r="J21" s="743"/>
      <c r="K21" s="746"/>
      <c r="L21" s="747"/>
      <c r="M21" s="747"/>
      <c r="N21" s="748"/>
      <c r="O21" s="749"/>
      <c r="P21" s="747"/>
      <c r="Q21" s="750"/>
      <c r="R21" s="295"/>
      <c r="S21" s="751"/>
      <c r="T21" s="728" t="s">
        <v>143</v>
      </c>
      <c r="U21" s="99"/>
      <c r="V21" s="100"/>
      <c r="W21" s="101"/>
      <c r="X21" s="99"/>
      <c r="Y21" s="100"/>
      <c r="Z21" s="101"/>
      <c r="AA21" s="99"/>
      <c r="AB21" s="100"/>
      <c r="AC21" s="101"/>
      <c r="AD21" s="305"/>
      <c r="AE21" s="305"/>
      <c r="AF21" s="305"/>
      <c r="AG21" s="94">
        <f t="shared" ref="AG21" si="0">SUM(U21:AF22)</f>
        <v>0</v>
      </c>
      <c r="AH21" s="94"/>
      <c r="AI21" s="95"/>
    </row>
    <row r="22" spans="1:38" ht="13.5" customHeight="1">
      <c r="A22" s="295"/>
      <c r="B22" s="135"/>
      <c r="C22" s="135"/>
      <c r="D22" s="135"/>
      <c r="E22" s="135"/>
      <c r="F22" s="742"/>
      <c r="G22" s="743"/>
      <c r="H22" s="744"/>
      <c r="I22" s="745"/>
      <c r="J22" s="743"/>
      <c r="K22" s="746"/>
      <c r="L22" s="747"/>
      <c r="M22" s="747"/>
      <c r="N22" s="748"/>
      <c r="O22" s="749"/>
      <c r="P22" s="747"/>
      <c r="Q22" s="750"/>
      <c r="R22" s="295"/>
      <c r="S22" s="751"/>
      <c r="T22" s="728"/>
      <c r="U22" s="102"/>
      <c r="V22" s="103"/>
      <c r="W22" s="104"/>
      <c r="X22" s="102"/>
      <c r="Y22" s="103"/>
      <c r="Z22" s="104"/>
      <c r="AA22" s="102"/>
      <c r="AB22" s="103"/>
      <c r="AC22" s="104"/>
      <c r="AD22" s="305"/>
      <c r="AE22" s="305"/>
      <c r="AF22" s="305"/>
      <c r="AG22" s="97"/>
      <c r="AH22" s="97"/>
      <c r="AI22" s="98"/>
    </row>
    <row r="23" spans="1:38" ht="13.5" customHeight="1">
      <c r="A23" s="295"/>
      <c r="B23" s="123" t="s">
        <v>7</v>
      </c>
      <c r="C23" s="124"/>
      <c r="D23" s="124"/>
      <c r="E23" s="125"/>
      <c r="F23" s="117"/>
      <c r="G23" s="112"/>
      <c r="H23" s="118"/>
      <c r="I23" s="111"/>
      <c r="J23" s="112"/>
      <c r="K23" s="121"/>
      <c r="L23" s="117"/>
      <c r="M23" s="112"/>
      <c r="N23" s="118"/>
      <c r="O23" s="111"/>
      <c r="P23" s="112"/>
      <c r="Q23" s="113"/>
      <c r="R23" s="741" t="s">
        <v>363</v>
      </c>
      <c r="S23" s="124"/>
      <c r="T23" s="125"/>
      <c r="U23" s="99">
        <f>SUM(U19:W22)</f>
        <v>0</v>
      </c>
      <c r="V23" s="100"/>
      <c r="W23" s="101"/>
      <c r="X23" s="99">
        <f>SUM(X19:Z22)</f>
        <v>0</v>
      </c>
      <c r="Y23" s="100"/>
      <c r="Z23" s="101"/>
      <c r="AA23" s="99">
        <f>SUM(AA19:AC22)</f>
        <v>0</v>
      </c>
      <c r="AB23" s="100"/>
      <c r="AC23" s="101"/>
      <c r="AD23" s="99">
        <f>SUM(AD19:AF22)</f>
        <v>0</v>
      </c>
      <c r="AE23" s="100"/>
      <c r="AF23" s="101"/>
      <c r="AG23" s="93">
        <f>SUM(AG19:AI22)</f>
        <v>0</v>
      </c>
      <c r="AH23" s="94"/>
      <c r="AI23" s="95"/>
    </row>
    <row r="24" spans="1:38" ht="13.5" customHeight="1">
      <c r="A24" s="295"/>
      <c r="B24" s="126"/>
      <c r="C24" s="127"/>
      <c r="D24" s="127"/>
      <c r="E24" s="128"/>
      <c r="F24" s="119"/>
      <c r="G24" s="115"/>
      <c r="H24" s="120"/>
      <c r="I24" s="114"/>
      <c r="J24" s="115"/>
      <c r="K24" s="122"/>
      <c r="L24" s="119"/>
      <c r="M24" s="115"/>
      <c r="N24" s="120"/>
      <c r="O24" s="114"/>
      <c r="P24" s="115"/>
      <c r="Q24" s="116"/>
      <c r="R24" s="645"/>
      <c r="S24" s="127"/>
      <c r="T24" s="128"/>
      <c r="U24" s="102"/>
      <c r="V24" s="103"/>
      <c r="W24" s="104"/>
      <c r="X24" s="102"/>
      <c r="Y24" s="103"/>
      <c r="Z24" s="104"/>
      <c r="AA24" s="102"/>
      <c r="AB24" s="103"/>
      <c r="AC24" s="104"/>
      <c r="AD24" s="102"/>
      <c r="AE24" s="103"/>
      <c r="AF24" s="104"/>
      <c r="AG24" s="96"/>
      <c r="AH24" s="97"/>
      <c r="AI24" s="98"/>
    </row>
    <row r="25" spans="1:38" ht="13.5" customHeight="1">
      <c r="A25" s="295"/>
      <c r="B25" s="123" t="s">
        <v>6</v>
      </c>
      <c r="C25" s="124"/>
      <c r="D25" s="124"/>
      <c r="E25" s="125"/>
      <c r="F25" s="117"/>
      <c r="G25" s="112"/>
      <c r="H25" s="118"/>
      <c r="I25" s="111"/>
      <c r="J25" s="112"/>
      <c r="K25" s="121"/>
      <c r="L25" s="117"/>
      <c r="M25" s="112"/>
      <c r="N25" s="118"/>
      <c r="O25" s="111"/>
      <c r="P25" s="112"/>
      <c r="Q25" s="113"/>
      <c r="R25" s="724" t="s">
        <v>108</v>
      </c>
      <c r="S25" s="725"/>
      <c r="T25" s="728" t="s">
        <v>142</v>
      </c>
      <c r="U25" s="712"/>
      <c r="V25" s="713"/>
      <c r="W25" s="716" t="s">
        <v>37</v>
      </c>
      <c r="X25" s="712"/>
      <c r="Y25" s="713"/>
      <c r="Z25" s="716" t="s">
        <v>37</v>
      </c>
      <c r="AA25" s="712"/>
      <c r="AB25" s="713"/>
      <c r="AC25" s="716" t="s">
        <v>37</v>
      </c>
      <c r="AD25" s="712"/>
      <c r="AE25" s="713"/>
      <c r="AF25" s="716" t="s">
        <v>37</v>
      </c>
      <c r="AG25" s="731">
        <f>U25+X25+AA25+AD25</f>
        <v>0</v>
      </c>
      <c r="AH25" s="731"/>
      <c r="AI25" s="733" t="s">
        <v>37</v>
      </c>
    </row>
    <row r="26" spans="1:38" ht="13.5" customHeight="1">
      <c r="A26" s="295"/>
      <c r="B26" s="126"/>
      <c r="C26" s="127"/>
      <c r="D26" s="127"/>
      <c r="E26" s="128"/>
      <c r="F26" s="119"/>
      <c r="G26" s="115"/>
      <c r="H26" s="120"/>
      <c r="I26" s="114"/>
      <c r="J26" s="115"/>
      <c r="K26" s="122"/>
      <c r="L26" s="119"/>
      <c r="M26" s="115"/>
      <c r="N26" s="120"/>
      <c r="O26" s="114"/>
      <c r="P26" s="115"/>
      <c r="Q26" s="116"/>
      <c r="R26" s="724"/>
      <c r="S26" s="725"/>
      <c r="T26" s="728"/>
      <c r="U26" s="729"/>
      <c r="V26" s="730"/>
      <c r="W26" s="717"/>
      <c r="X26" s="729"/>
      <c r="Y26" s="730"/>
      <c r="Z26" s="717"/>
      <c r="AA26" s="729"/>
      <c r="AB26" s="730"/>
      <c r="AC26" s="717"/>
      <c r="AD26" s="729"/>
      <c r="AE26" s="730"/>
      <c r="AF26" s="717"/>
      <c r="AG26" s="732"/>
      <c r="AH26" s="732"/>
      <c r="AI26" s="734"/>
    </row>
    <row r="27" spans="1:38" ht="13.5" customHeight="1">
      <c r="A27" s="295"/>
      <c r="B27" s="123" t="s">
        <v>9</v>
      </c>
      <c r="C27" s="124"/>
      <c r="D27" s="124"/>
      <c r="E27" s="125"/>
      <c r="F27" s="117"/>
      <c r="G27" s="112"/>
      <c r="H27" s="118"/>
      <c r="I27" s="111"/>
      <c r="J27" s="112"/>
      <c r="K27" s="121"/>
      <c r="L27" s="117"/>
      <c r="M27" s="112"/>
      <c r="N27" s="118"/>
      <c r="O27" s="111"/>
      <c r="P27" s="112"/>
      <c r="Q27" s="113"/>
      <c r="R27" s="724"/>
      <c r="S27" s="725"/>
      <c r="T27" s="728" t="s">
        <v>143</v>
      </c>
      <c r="U27" s="712"/>
      <c r="V27" s="713"/>
      <c r="W27" s="716" t="s">
        <v>37</v>
      </c>
      <c r="X27" s="712"/>
      <c r="Y27" s="713"/>
      <c r="Z27" s="716" t="s">
        <v>37</v>
      </c>
      <c r="AA27" s="712"/>
      <c r="AB27" s="713"/>
      <c r="AC27" s="716" t="s">
        <v>37</v>
      </c>
      <c r="AD27" s="712"/>
      <c r="AE27" s="713"/>
      <c r="AF27" s="716" t="s">
        <v>37</v>
      </c>
      <c r="AG27" s="735">
        <f>U27+X27+AA27+AD27</f>
        <v>0</v>
      </c>
      <c r="AH27" s="735"/>
      <c r="AI27" s="737" t="s">
        <v>37</v>
      </c>
    </row>
    <row r="28" spans="1:38" ht="14.25" customHeight="1" thickBot="1">
      <c r="A28" s="295"/>
      <c r="B28" s="126"/>
      <c r="C28" s="127"/>
      <c r="D28" s="127"/>
      <c r="E28" s="128"/>
      <c r="F28" s="119"/>
      <c r="G28" s="115"/>
      <c r="H28" s="120"/>
      <c r="I28" s="114"/>
      <c r="J28" s="115"/>
      <c r="K28" s="122"/>
      <c r="L28" s="119"/>
      <c r="M28" s="115"/>
      <c r="N28" s="120"/>
      <c r="O28" s="114"/>
      <c r="P28" s="115"/>
      <c r="Q28" s="116"/>
      <c r="R28" s="726"/>
      <c r="S28" s="727"/>
      <c r="T28" s="740"/>
      <c r="U28" s="714"/>
      <c r="V28" s="715"/>
      <c r="W28" s="717"/>
      <c r="X28" s="714"/>
      <c r="Y28" s="715"/>
      <c r="Z28" s="717"/>
      <c r="AA28" s="714"/>
      <c r="AB28" s="715"/>
      <c r="AC28" s="717"/>
      <c r="AD28" s="714"/>
      <c r="AE28" s="715"/>
      <c r="AF28" s="739"/>
      <c r="AG28" s="736"/>
      <c r="AH28" s="736"/>
      <c r="AI28" s="738"/>
    </row>
    <row r="29" spans="1:38" ht="14.25" customHeight="1">
      <c r="A29" s="295"/>
      <c r="B29" s="123" t="s">
        <v>10</v>
      </c>
      <c r="C29" s="124"/>
      <c r="D29" s="124"/>
      <c r="E29" s="125"/>
      <c r="F29" s="117"/>
      <c r="G29" s="112"/>
      <c r="H29" s="118"/>
      <c r="I29" s="111"/>
      <c r="J29" s="112"/>
      <c r="K29" s="121"/>
      <c r="L29" s="117"/>
      <c r="M29" s="112"/>
      <c r="N29" s="118"/>
      <c r="O29" s="111"/>
      <c r="P29" s="112"/>
      <c r="Q29" s="113"/>
      <c r="R29" s="707" t="s">
        <v>20</v>
      </c>
      <c r="S29" s="697"/>
      <c r="T29" s="697"/>
      <c r="U29" s="697"/>
      <c r="V29" s="708" t="s">
        <v>38</v>
      </c>
      <c r="W29" s="697" t="s">
        <v>23</v>
      </c>
      <c r="X29" s="697"/>
      <c r="Y29" s="697"/>
      <c r="Z29" s="718"/>
      <c r="AA29" s="719"/>
      <c r="AB29" s="719"/>
      <c r="AC29" s="719"/>
      <c r="AD29" s="719"/>
      <c r="AE29" s="719"/>
      <c r="AF29" s="719"/>
      <c r="AG29" s="719"/>
      <c r="AH29" s="719"/>
      <c r="AI29" s="720"/>
    </row>
    <row r="30" spans="1:38" ht="13.5" customHeight="1">
      <c r="A30" s="295"/>
      <c r="B30" s="126"/>
      <c r="C30" s="127"/>
      <c r="D30" s="127"/>
      <c r="E30" s="128"/>
      <c r="F30" s="119"/>
      <c r="G30" s="115"/>
      <c r="H30" s="120"/>
      <c r="I30" s="114"/>
      <c r="J30" s="115"/>
      <c r="K30" s="122"/>
      <c r="L30" s="119"/>
      <c r="M30" s="115"/>
      <c r="N30" s="120"/>
      <c r="O30" s="114"/>
      <c r="P30" s="115"/>
      <c r="Q30" s="116"/>
      <c r="R30" s="278"/>
      <c r="S30" s="135"/>
      <c r="T30" s="135"/>
      <c r="U30" s="135"/>
      <c r="V30" s="709"/>
      <c r="W30" s="135"/>
      <c r="X30" s="135"/>
      <c r="Y30" s="135"/>
      <c r="Z30" s="721"/>
      <c r="AA30" s="722"/>
      <c r="AB30" s="722"/>
      <c r="AC30" s="722"/>
      <c r="AD30" s="722"/>
      <c r="AE30" s="722"/>
      <c r="AF30" s="722"/>
      <c r="AG30" s="722"/>
      <c r="AH30" s="722"/>
      <c r="AI30" s="723"/>
      <c r="AK30" s="8" t="s">
        <v>228</v>
      </c>
      <c r="AL30" s="9" t="b">
        <v>0</v>
      </c>
    </row>
    <row r="31" spans="1:38" ht="13.5" customHeight="1">
      <c r="A31" s="295"/>
      <c r="B31" s="135" t="s">
        <v>11</v>
      </c>
      <c r="C31" s="135"/>
      <c r="D31" s="135"/>
      <c r="E31" s="135"/>
      <c r="F31" s="669">
        <f>SUM(F19:H30)</f>
        <v>0</v>
      </c>
      <c r="G31" s="670"/>
      <c r="H31" s="671"/>
      <c r="I31" s="675">
        <f>SUM(I19:K30)</f>
        <v>0</v>
      </c>
      <c r="J31" s="670"/>
      <c r="K31" s="676"/>
      <c r="L31" s="679">
        <f>SUM(L19:N30)</f>
        <v>0</v>
      </c>
      <c r="M31" s="679"/>
      <c r="N31" s="680"/>
      <c r="O31" s="683">
        <f>SUM(O19:Q30)</f>
        <v>0</v>
      </c>
      <c r="P31" s="679"/>
      <c r="Q31" s="684"/>
      <c r="R31" s="129" t="s">
        <v>21</v>
      </c>
      <c r="S31" s="130"/>
      <c r="T31" s="130"/>
      <c r="U31" s="131"/>
      <c r="V31" s="710"/>
      <c r="W31" s="135" t="s">
        <v>0</v>
      </c>
      <c r="X31" s="135"/>
      <c r="Y31" s="135"/>
      <c r="Z31" s="136"/>
      <c r="AA31" s="136"/>
      <c r="AB31" s="136"/>
      <c r="AC31" s="136"/>
      <c r="AD31" s="136"/>
      <c r="AE31" s="136"/>
      <c r="AF31" s="136"/>
      <c r="AG31" s="136"/>
      <c r="AH31" s="136"/>
      <c r="AI31" s="137"/>
      <c r="AK31" s="8" t="s">
        <v>229</v>
      </c>
      <c r="AL31" s="9" t="b">
        <v>0</v>
      </c>
    </row>
    <row r="32" spans="1:38" ht="14.25" customHeight="1">
      <c r="A32" s="295"/>
      <c r="B32" s="668"/>
      <c r="C32" s="668"/>
      <c r="D32" s="668"/>
      <c r="E32" s="668"/>
      <c r="F32" s="672"/>
      <c r="G32" s="673"/>
      <c r="H32" s="674"/>
      <c r="I32" s="677"/>
      <c r="J32" s="673"/>
      <c r="K32" s="678"/>
      <c r="L32" s="681"/>
      <c r="M32" s="681"/>
      <c r="N32" s="682"/>
      <c r="O32" s="685"/>
      <c r="P32" s="681"/>
      <c r="Q32" s="686"/>
      <c r="R32" s="132"/>
      <c r="S32" s="133"/>
      <c r="T32" s="133"/>
      <c r="U32" s="134"/>
      <c r="V32" s="710"/>
      <c r="W32" s="135"/>
      <c r="X32" s="135"/>
      <c r="Y32" s="135"/>
      <c r="Z32" s="136"/>
      <c r="AA32" s="136"/>
      <c r="AB32" s="136"/>
      <c r="AC32" s="136"/>
      <c r="AD32" s="136"/>
      <c r="AE32" s="136"/>
      <c r="AF32" s="136"/>
      <c r="AG32" s="136"/>
      <c r="AH32" s="136"/>
      <c r="AI32" s="137"/>
    </row>
    <row r="33" spans="1:50" ht="14.25" customHeight="1">
      <c r="A33" s="295"/>
      <c r="B33" s="105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7"/>
      <c r="R33" s="132" t="s">
        <v>22</v>
      </c>
      <c r="S33" s="133"/>
      <c r="T33" s="133"/>
      <c r="U33" s="134"/>
      <c r="V33" s="710"/>
      <c r="W33" s="135" t="s">
        <v>24</v>
      </c>
      <c r="X33" s="135"/>
      <c r="Y33" s="135"/>
      <c r="Z33" s="136"/>
      <c r="AA33" s="136"/>
      <c r="AB33" s="136"/>
      <c r="AC33" s="136"/>
      <c r="AD33" s="136"/>
      <c r="AE33" s="136"/>
      <c r="AF33" s="136"/>
      <c r="AG33" s="136"/>
      <c r="AH33" s="136"/>
      <c r="AI33" s="137"/>
    </row>
    <row r="34" spans="1:50" ht="14.25" customHeight="1" thickBot="1">
      <c r="A34" s="691"/>
      <c r="B34" s="108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10"/>
      <c r="R34" s="687"/>
      <c r="S34" s="688"/>
      <c r="T34" s="688"/>
      <c r="U34" s="689"/>
      <c r="V34" s="711"/>
      <c r="W34" s="138"/>
      <c r="X34" s="138"/>
      <c r="Y34" s="138"/>
      <c r="Z34" s="139"/>
      <c r="AA34" s="139"/>
      <c r="AB34" s="139"/>
      <c r="AC34" s="139"/>
      <c r="AD34" s="139"/>
      <c r="AE34" s="139"/>
      <c r="AF34" s="139"/>
      <c r="AG34" s="139"/>
      <c r="AH34" s="139"/>
      <c r="AI34" s="140"/>
    </row>
    <row r="35" spans="1:50" ht="13.5" customHeight="1">
      <c r="A35" s="526" t="s">
        <v>15</v>
      </c>
      <c r="B35" s="342"/>
      <c r="C35" s="342"/>
      <c r="D35" s="342"/>
      <c r="E35" s="342"/>
      <c r="F35" s="342"/>
      <c r="G35" s="342"/>
      <c r="H35" s="342"/>
      <c r="I35" s="474"/>
      <c r="J35" s="663" t="s">
        <v>14</v>
      </c>
      <c r="K35" s="664"/>
      <c r="L35" s="342"/>
      <c r="M35" s="342"/>
      <c r="N35" s="342"/>
      <c r="O35" s="342"/>
      <c r="P35" s="342"/>
      <c r="Q35" s="342"/>
      <c r="R35" s="342"/>
      <c r="S35" s="342"/>
      <c r="T35" s="342"/>
      <c r="U35" s="644"/>
      <c r="V35" s="526" t="s">
        <v>187</v>
      </c>
      <c r="W35" s="342"/>
      <c r="X35" s="342"/>
      <c r="Y35" s="342"/>
      <c r="Z35" s="342"/>
      <c r="AA35" s="342"/>
      <c r="AB35" s="342"/>
      <c r="AC35" s="342"/>
      <c r="AD35" s="342"/>
      <c r="AE35" s="342"/>
      <c r="AF35" s="342"/>
      <c r="AG35" s="342"/>
      <c r="AH35" s="342"/>
      <c r="AI35" s="644"/>
    </row>
    <row r="36" spans="1:50" ht="14.25" thickBot="1">
      <c r="A36" s="478"/>
      <c r="B36" s="479"/>
      <c r="C36" s="479"/>
      <c r="D36" s="479"/>
      <c r="E36" s="479"/>
      <c r="F36" s="479"/>
      <c r="G36" s="479"/>
      <c r="H36" s="479"/>
      <c r="I36" s="480"/>
      <c r="J36" s="665"/>
      <c r="K36" s="666"/>
      <c r="L36" s="479"/>
      <c r="M36" s="479"/>
      <c r="N36" s="479"/>
      <c r="O36" s="479"/>
      <c r="P36" s="479"/>
      <c r="Q36" s="479"/>
      <c r="R36" s="479"/>
      <c r="S36" s="479"/>
      <c r="T36" s="479"/>
      <c r="U36" s="667"/>
      <c r="V36" s="645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646"/>
      <c r="AK36" s="81">
        <f>COUNTIF($D$39:$U$40,"&gt;=3")</f>
        <v>0</v>
      </c>
      <c r="AL36" s="4" t="s">
        <v>344</v>
      </c>
    </row>
    <row r="37" spans="1:50" ht="7.5" customHeight="1">
      <c r="A37" s="526" t="s">
        <v>149</v>
      </c>
      <c r="B37" s="342"/>
      <c r="C37" s="342"/>
      <c r="D37" s="342"/>
      <c r="E37" s="342"/>
      <c r="F37" s="342"/>
      <c r="G37" s="342"/>
      <c r="H37" s="342"/>
      <c r="I37" s="342"/>
      <c r="J37" s="342"/>
      <c r="K37" s="342"/>
      <c r="L37" s="342"/>
      <c r="M37" s="342"/>
      <c r="N37" s="342"/>
      <c r="O37" s="342"/>
      <c r="P37" s="342"/>
      <c r="Q37" s="342"/>
      <c r="R37" s="342"/>
      <c r="S37" s="342"/>
      <c r="T37" s="342"/>
      <c r="U37" s="644"/>
      <c r="V37" s="650" t="s">
        <v>144</v>
      </c>
      <c r="W37" s="651"/>
      <c r="X37" s="651"/>
      <c r="Y37" s="651"/>
      <c r="Z37" s="651"/>
      <c r="AA37" s="181" t="s">
        <v>199</v>
      </c>
      <c r="AB37" s="182"/>
      <c r="AC37" s="183"/>
      <c r="AD37" s="135" t="s">
        <v>109</v>
      </c>
      <c r="AE37" s="135"/>
      <c r="AF37" s="135"/>
      <c r="AG37" s="135" t="s">
        <v>110</v>
      </c>
      <c r="AH37" s="135"/>
      <c r="AI37" s="652"/>
    </row>
    <row r="38" spans="1:50" ht="7.5" customHeight="1">
      <c r="A38" s="645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646"/>
      <c r="V38" s="650"/>
      <c r="W38" s="651"/>
      <c r="X38" s="651"/>
      <c r="Y38" s="651"/>
      <c r="Z38" s="651"/>
      <c r="AA38" s="235"/>
      <c r="AB38" s="236"/>
      <c r="AC38" s="237"/>
      <c r="AD38" s="135"/>
      <c r="AE38" s="135"/>
      <c r="AF38" s="135"/>
      <c r="AG38" s="135"/>
      <c r="AH38" s="135"/>
      <c r="AI38" s="652"/>
      <c r="AL38" s="8"/>
      <c r="AN38" s="8"/>
      <c r="AP38" s="8"/>
    </row>
    <row r="39" spans="1:50" ht="13.5" customHeight="1">
      <c r="A39" s="653"/>
      <c r="B39" s="654"/>
      <c r="C39" s="655"/>
      <c r="D39" s="659"/>
      <c r="E39" s="390"/>
      <c r="F39" s="468" t="s">
        <v>133</v>
      </c>
      <c r="G39" s="659"/>
      <c r="H39" s="390"/>
      <c r="I39" s="468" t="s">
        <v>133</v>
      </c>
      <c r="J39" s="659"/>
      <c r="K39" s="390"/>
      <c r="L39" s="468" t="s">
        <v>133</v>
      </c>
      <c r="M39" s="659"/>
      <c r="N39" s="390"/>
      <c r="O39" s="468" t="s">
        <v>133</v>
      </c>
      <c r="P39" s="659"/>
      <c r="Q39" s="390"/>
      <c r="R39" s="468" t="s">
        <v>133</v>
      </c>
      <c r="S39" s="659"/>
      <c r="T39" s="390"/>
      <c r="U39" s="661" t="s">
        <v>133</v>
      </c>
      <c r="V39" s="363" t="s">
        <v>145</v>
      </c>
      <c r="W39" s="135"/>
      <c r="X39" s="135"/>
      <c r="Y39" s="135"/>
      <c r="Z39" s="135"/>
      <c r="AA39" s="632"/>
      <c r="AB39" s="633"/>
      <c r="AC39" s="638" t="s">
        <v>135</v>
      </c>
      <c r="AD39" s="632"/>
      <c r="AE39" s="633"/>
      <c r="AF39" s="638" t="s">
        <v>135</v>
      </c>
      <c r="AG39" s="640" t="str">
        <f>IF(AND(AA39&lt;&gt;"",AD39=""),AA39,IF(AND(AA39="",AD39=""),"",IF(AND(AA39="",AD39&lt;&gt;""),AD39,(AD39-AA39))))</f>
        <v/>
      </c>
      <c r="AH39" s="641"/>
      <c r="AI39" s="621" t="s">
        <v>135</v>
      </c>
      <c r="AL39" s="8"/>
      <c r="AN39" s="8"/>
      <c r="AP39" s="8"/>
    </row>
    <row r="40" spans="1:50" ht="13.5" customHeight="1">
      <c r="A40" s="656"/>
      <c r="B40" s="657"/>
      <c r="C40" s="658"/>
      <c r="D40" s="660"/>
      <c r="E40" s="391"/>
      <c r="F40" s="471"/>
      <c r="G40" s="660"/>
      <c r="H40" s="391"/>
      <c r="I40" s="471"/>
      <c r="J40" s="660"/>
      <c r="K40" s="391"/>
      <c r="L40" s="471"/>
      <c r="M40" s="660"/>
      <c r="N40" s="391"/>
      <c r="O40" s="471"/>
      <c r="P40" s="660"/>
      <c r="Q40" s="391"/>
      <c r="R40" s="471"/>
      <c r="S40" s="660"/>
      <c r="T40" s="391"/>
      <c r="U40" s="662"/>
      <c r="V40" s="278"/>
      <c r="W40" s="135"/>
      <c r="X40" s="135"/>
      <c r="Y40" s="135"/>
      <c r="Z40" s="135"/>
      <c r="AA40" s="636"/>
      <c r="AB40" s="637"/>
      <c r="AC40" s="639"/>
      <c r="AD40" s="636"/>
      <c r="AE40" s="637"/>
      <c r="AF40" s="639"/>
      <c r="AG40" s="642"/>
      <c r="AH40" s="643"/>
      <c r="AI40" s="622"/>
    </row>
    <row r="41" spans="1:50" ht="13.5" customHeight="1">
      <c r="A41" s="623" t="s">
        <v>196</v>
      </c>
      <c r="B41" s="624"/>
      <c r="C41" s="624"/>
      <c r="D41" s="627"/>
      <c r="E41" s="627"/>
      <c r="F41" s="627"/>
      <c r="G41" s="627"/>
      <c r="H41" s="627"/>
      <c r="I41" s="627"/>
      <c r="J41" s="627"/>
      <c r="K41" s="627"/>
      <c r="L41" s="627"/>
      <c r="M41" s="627"/>
      <c r="N41" s="627"/>
      <c r="O41" s="627"/>
      <c r="P41" s="627"/>
      <c r="Q41" s="627"/>
      <c r="R41" s="627"/>
      <c r="S41" s="627"/>
      <c r="T41" s="627"/>
      <c r="U41" s="629"/>
      <c r="V41" s="363" t="s">
        <v>147</v>
      </c>
      <c r="W41" s="135"/>
      <c r="X41" s="135"/>
      <c r="Y41" s="135"/>
      <c r="Z41" s="135"/>
      <c r="AA41" s="632"/>
      <c r="AB41" s="633"/>
      <c r="AC41" s="638" t="s">
        <v>135</v>
      </c>
      <c r="AD41" s="632"/>
      <c r="AE41" s="633"/>
      <c r="AF41" s="638" t="s">
        <v>135</v>
      </c>
      <c r="AG41" s="640" t="str">
        <f t="shared" ref="AG41" si="1">IF(AND(AA41&lt;&gt;"",AD41=""),AA41,IF(AND(AA41="",AD41=""),"",IF(AND(AA41="",AD41&lt;&gt;""),AD41,(AD41-AA41))))</f>
        <v/>
      </c>
      <c r="AH41" s="641"/>
      <c r="AI41" s="621" t="s">
        <v>135</v>
      </c>
    </row>
    <row r="42" spans="1:50" ht="13.5" customHeight="1">
      <c r="A42" s="623"/>
      <c r="B42" s="624"/>
      <c r="C42" s="624"/>
      <c r="D42" s="627"/>
      <c r="E42" s="627"/>
      <c r="F42" s="627"/>
      <c r="G42" s="627"/>
      <c r="H42" s="627"/>
      <c r="I42" s="627"/>
      <c r="J42" s="627"/>
      <c r="K42" s="627"/>
      <c r="L42" s="627"/>
      <c r="M42" s="627"/>
      <c r="N42" s="627"/>
      <c r="O42" s="627"/>
      <c r="P42" s="627"/>
      <c r="Q42" s="627"/>
      <c r="R42" s="627"/>
      <c r="S42" s="627"/>
      <c r="T42" s="627"/>
      <c r="U42" s="629"/>
      <c r="V42" s="278"/>
      <c r="W42" s="135"/>
      <c r="X42" s="135"/>
      <c r="Y42" s="135"/>
      <c r="Z42" s="135"/>
      <c r="AA42" s="636"/>
      <c r="AB42" s="637"/>
      <c r="AC42" s="639"/>
      <c r="AD42" s="636"/>
      <c r="AE42" s="637"/>
      <c r="AF42" s="639"/>
      <c r="AG42" s="642"/>
      <c r="AH42" s="643"/>
      <c r="AI42" s="622"/>
    </row>
    <row r="43" spans="1:50" ht="13.5" customHeight="1">
      <c r="A43" s="623" t="s">
        <v>197</v>
      </c>
      <c r="B43" s="624"/>
      <c r="C43" s="624"/>
      <c r="D43" s="627"/>
      <c r="E43" s="627"/>
      <c r="F43" s="627"/>
      <c r="G43" s="627"/>
      <c r="H43" s="627"/>
      <c r="I43" s="627"/>
      <c r="J43" s="627"/>
      <c r="K43" s="627"/>
      <c r="L43" s="627"/>
      <c r="M43" s="627"/>
      <c r="N43" s="627"/>
      <c r="O43" s="627"/>
      <c r="P43" s="627"/>
      <c r="Q43" s="627"/>
      <c r="R43" s="627"/>
      <c r="S43" s="627"/>
      <c r="T43" s="627"/>
      <c r="U43" s="629"/>
      <c r="V43" s="363" t="s">
        <v>146</v>
      </c>
      <c r="W43" s="135"/>
      <c r="X43" s="135"/>
      <c r="Y43" s="135"/>
      <c r="Z43" s="135"/>
      <c r="AA43" s="632"/>
      <c r="AB43" s="633"/>
      <c r="AC43" s="638" t="s">
        <v>135</v>
      </c>
      <c r="AD43" s="632"/>
      <c r="AE43" s="633"/>
      <c r="AF43" s="638" t="s">
        <v>135</v>
      </c>
      <c r="AG43" s="640" t="str">
        <f t="shared" ref="AG43" si="2">IF(AND(AA43&lt;&gt;"",AD43=""),AA43,IF(AND(AA43="",AD43=""),"",IF(AND(AA43="",AD43&lt;&gt;""),AD43,(AD43-AA43))))</f>
        <v/>
      </c>
      <c r="AH43" s="641"/>
      <c r="AI43" s="621" t="s">
        <v>135</v>
      </c>
    </row>
    <row r="44" spans="1:50" ht="14.25" customHeight="1" thickBot="1">
      <c r="A44" s="625"/>
      <c r="B44" s="626"/>
      <c r="C44" s="626"/>
      <c r="D44" s="628"/>
      <c r="E44" s="628"/>
      <c r="F44" s="628"/>
      <c r="G44" s="628"/>
      <c r="H44" s="628"/>
      <c r="I44" s="628"/>
      <c r="J44" s="628"/>
      <c r="K44" s="628"/>
      <c r="L44" s="628"/>
      <c r="M44" s="628"/>
      <c r="N44" s="628"/>
      <c r="O44" s="628"/>
      <c r="P44" s="628"/>
      <c r="Q44" s="628"/>
      <c r="R44" s="628"/>
      <c r="S44" s="628"/>
      <c r="T44" s="628"/>
      <c r="U44" s="630"/>
      <c r="V44" s="631"/>
      <c r="W44" s="138"/>
      <c r="X44" s="138"/>
      <c r="Y44" s="138"/>
      <c r="Z44" s="138"/>
      <c r="AA44" s="634"/>
      <c r="AB44" s="635"/>
      <c r="AC44" s="639"/>
      <c r="AD44" s="634"/>
      <c r="AE44" s="635"/>
      <c r="AF44" s="639"/>
      <c r="AG44" s="647"/>
      <c r="AH44" s="648"/>
      <c r="AI44" s="649"/>
    </row>
    <row r="45" spans="1:50" ht="13.5" customHeight="1">
      <c r="A45" s="334" t="s">
        <v>210</v>
      </c>
      <c r="B45" s="335"/>
      <c r="C45" s="335"/>
      <c r="D45" s="335"/>
      <c r="E45" s="336"/>
      <c r="F45" s="553" t="s">
        <v>151</v>
      </c>
      <c r="G45" s="496" t="s">
        <v>153</v>
      </c>
      <c r="H45" s="496"/>
      <c r="I45" s="496"/>
      <c r="J45" s="496"/>
      <c r="K45" s="496" t="s">
        <v>154</v>
      </c>
      <c r="L45" s="496"/>
      <c r="M45" s="496"/>
      <c r="N45" s="530"/>
      <c r="O45" s="556" t="s">
        <v>152</v>
      </c>
      <c r="P45" s="370" t="s">
        <v>155</v>
      </c>
      <c r="Q45" s="607"/>
      <c r="R45" s="334" t="s">
        <v>213</v>
      </c>
      <c r="S45" s="335"/>
      <c r="T45" s="335"/>
      <c r="U45" s="335"/>
      <c r="V45" s="336"/>
      <c r="W45" s="608" t="s">
        <v>113</v>
      </c>
      <c r="X45" s="609"/>
      <c r="Y45" s="612"/>
      <c r="Z45" s="612"/>
      <c r="AA45" s="614" t="s">
        <v>214</v>
      </c>
      <c r="AB45" s="275"/>
      <c r="AC45" s="615"/>
      <c r="AD45" s="617" t="s">
        <v>35</v>
      </c>
      <c r="AE45" s="618"/>
      <c r="AF45" s="274" t="s">
        <v>352</v>
      </c>
      <c r="AG45" s="274"/>
      <c r="AH45" s="274"/>
      <c r="AI45" s="620"/>
      <c r="AK45" s="12" t="s">
        <v>230</v>
      </c>
      <c r="AL45" s="13"/>
      <c r="AM45" s="12" t="s">
        <v>233</v>
      </c>
      <c r="AN45" s="18"/>
      <c r="AO45" s="19"/>
      <c r="AP45" s="13"/>
      <c r="AQ45" s="12" t="s">
        <v>236</v>
      </c>
      <c r="AR45" s="13"/>
      <c r="AS45" s="12" t="s">
        <v>241</v>
      </c>
      <c r="AT45" s="13"/>
      <c r="AU45" s="12" t="s">
        <v>237</v>
      </c>
      <c r="AV45" s="13"/>
      <c r="AW45" s="12" t="s">
        <v>242</v>
      </c>
      <c r="AX45" s="13"/>
    </row>
    <row r="46" spans="1:50">
      <c r="A46" s="338"/>
      <c r="B46" s="339"/>
      <c r="C46" s="339"/>
      <c r="D46" s="339"/>
      <c r="E46" s="340"/>
      <c r="F46" s="554"/>
      <c r="G46" s="356"/>
      <c r="H46" s="356"/>
      <c r="I46" s="356"/>
      <c r="J46" s="356"/>
      <c r="K46" s="356"/>
      <c r="L46" s="356"/>
      <c r="M46" s="356"/>
      <c r="N46" s="357"/>
      <c r="O46" s="557"/>
      <c r="P46" s="372"/>
      <c r="Q46" s="575"/>
      <c r="R46" s="338"/>
      <c r="S46" s="339"/>
      <c r="T46" s="339"/>
      <c r="U46" s="339"/>
      <c r="V46" s="340"/>
      <c r="W46" s="610"/>
      <c r="X46" s="611"/>
      <c r="Y46" s="613"/>
      <c r="Z46" s="613"/>
      <c r="AA46" s="432"/>
      <c r="AB46" s="223"/>
      <c r="AC46" s="616"/>
      <c r="AD46" s="469"/>
      <c r="AE46" s="619"/>
      <c r="AF46" s="270"/>
      <c r="AG46" s="270"/>
      <c r="AH46" s="270"/>
      <c r="AI46" s="383"/>
      <c r="AK46" s="14" t="s">
        <v>231</v>
      </c>
      <c r="AL46" s="15" t="b">
        <v>0</v>
      </c>
      <c r="AM46" s="14" t="s">
        <v>234</v>
      </c>
      <c r="AN46" s="20" t="b">
        <v>0</v>
      </c>
      <c r="AO46" s="21" t="s">
        <v>240</v>
      </c>
      <c r="AP46" s="15" t="b">
        <v>0</v>
      </c>
      <c r="AQ46" s="14" t="s">
        <v>231</v>
      </c>
      <c r="AR46" s="15" t="b">
        <v>0</v>
      </c>
      <c r="AS46" s="14" t="s">
        <v>231</v>
      </c>
      <c r="AT46" s="15" t="b">
        <v>0</v>
      </c>
      <c r="AU46" s="14" t="s">
        <v>231</v>
      </c>
      <c r="AV46" s="15" t="b">
        <v>0</v>
      </c>
      <c r="AW46" s="14" t="s">
        <v>238</v>
      </c>
      <c r="AX46" s="15" t="b">
        <v>0</v>
      </c>
    </row>
    <row r="47" spans="1:50">
      <c r="A47" s="593" t="s">
        <v>211</v>
      </c>
      <c r="B47" s="594"/>
      <c r="C47" s="594"/>
      <c r="D47" s="594"/>
      <c r="E47" s="595"/>
      <c r="F47" s="554"/>
      <c r="G47" s="599" t="s">
        <v>212</v>
      </c>
      <c r="H47" s="599"/>
      <c r="I47" s="599"/>
      <c r="J47" s="599"/>
      <c r="K47" s="356" t="s">
        <v>3</v>
      </c>
      <c r="L47" s="356"/>
      <c r="M47" s="356"/>
      <c r="N47" s="357"/>
      <c r="O47" s="557"/>
      <c r="P47" s="372" t="s">
        <v>156</v>
      </c>
      <c r="Q47" s="575"/>
      <c r="R47" s="593" t="s">
        <v>351</v>
      </c>
      <c r="S47" s="594"/>
      <c r="T47" s="594"/>
      <c r="U47" s="594"/>
      <c r="V47" s="595"/>
      <c r="W47" s="601" t="s">
        <v>150</v>
      </c>
      <c r="X47" s="602"/>
      <c r="Y47" s="603"/>
      <c r="Z47" s="433" t="s">
        <v>215</v>
      </c>
      <c r="AA47" s="433"/>
      <c r="AB47" s="433"/>
      <c r="AC47" s="433"/>
      <c r="AD47" s="433"/>
      <c r="AE47" s="433"/>
      <c r="AF47" s="433"/>
      <c r="AG47" s="433"/>
      <c r="AH47" s="433"/>
      <c r="AI47" s="434"/>
      <c r="AK47" s="16" t="s">
        <v>232</v>
      </c>
      <c r="AL47" s="17" t="b">
        <v>0</v>
      </c>
      <c r="AM47" s="16" t="s">
        <v>235</v>
      </c>
      <c r="AN47" s="22" t="b">
        <v>0</v>
      </c>
      <c r="AO47" s="87" t="s">
        <v>3</v>
      </c>
      <c r="AP47" s="17" t="b">
        <v>0</v>
      </c>
      <c r="AQ47" s="16" t="s">
        <v>232</v>
      </c>
      <c r="AR47" s="17" t="b">
        <v>0</v>
      </c>
      <c r="AS47" s="16" t="s">
        <v>232</v>
      </c>
      <c r="AT47" s="17" t="b">
        <v>0</v>
      </c>
      <c r="AU47" s="16" t="s">
        <v>232</v>
      </c>
      <c r="AV47" s="17" t="b">
        <v>0</v>
      </c>
      <c r="AW47" s="16" t="s">
        <v>239</v>
      </c>
      <c r="AX47" s="17" t="b">
        <v>0</v>
      </c>
    </row>
    <row r="48" spans="1:50" ht="14.25" thickBot="1">
      <c r="A48" s="596"/>
      <c r="B48" s="597"/>
      <c r="C48" s="597"/>
      <c r="D48" s="597"/>
      <c r="E48" s="598"/>
      <c r="F48" s="555"/>
      <c r="G48" s="600"/>
      <c r="H48" s="600"/>
      <c r="I48" s="600"/>
      <c r="J48" s="600"/>
      <c r="K48" s="359"/>
      <c r="L48" s="359"/>
      <c r="M48" s="359"/>
      <c r="N48" s="360"/>
      <c r="O48" s="558"/>
      <c r="P48" s="435"/>
      <c r="Q48" s="436"/>
      <c r="R48" s="596"/>
      <c r="S48" s="597"/>
      <c r="T48" s="597"/>
      <c r="U48" s="597"/>
      <c r="V48" s="598"/>
      <c r="W48" s="604"/>
      <c r="X48" s="605"/>
      <c r="Y48" s="606"/>
      <c r="Z48" s="435"/>
      <c r="AA48" s="435"/>
      <c r="AB48" s="435"/>
      <c r="AC48" s="435"/>
      <c r="AD48" s="435"/>
      <c r="AE48" s="435"/>
      <c r="AF48" s="435"/>
      <c r="AG48" s="435"/>
      <c r="AH48" s="435"/>
      <c r="AI48" s="436"/>
    </row>
    <row r="49" spans="1:50" s="86" customFormat="1" ht="13.5" customHeight="1">
      <c r="A49" s="334" t="s">
        <v>345</v>
      </c>
      <c r="B49" s="335"/>
      <c r="C49" s="335"/>
      <c r="D49" s="335"/>
      <c r="E49" s="335"/>
      <c r="F49" s="335"/>
      <c r="G49" s="335"/>
      <c r="H49" s="336"/>
      <c r="I49" s="341" t="s">
        <v>42</v>
      </c>
      <c r="J49" s="342"/>
      <c r="K49" s="342"/>
      <c r="L49" s="343"/>
      <c r="M49" s="538"/>
      <c r="N49" s="538"/>
      <c r="O49" s="538"/>
      <c r="P49" s="538"/>
      <c r="Q49" s="443" t="s">
        <v>117</v>
      </c>
      <c r="R49" s="443"/>
      <c r="S49" s="540"/>
      <c r="T49" s="341" t="s">
        <v>40</v>
      </c>
      <c r="U49" s="343"/>
      <c r="V49" s="542" t="s">
        <v>353</v>
      </c>
      <c r="W49" s="543"/>
      <c r="X49" s="543"/>
      <c r="Y49" s="543"/>
      <c r="Z49" s="543"/>
      <c r="AA49" s="500" t="s">
        <v>41</v>
      </c>
      <c r="AB49" s="459"/>
      <c r="AC49" s="459"/>
      <c r="AD49" s="460"/>
      <c r="AE49" s="542" t="s">
        <v>25</v>
      </c>
      <c r="AF49" s="543"/>
      <c r="AG49" s="543"/>
      <c r="AH49" s="543"/>
      <c r="AI49" s="544"/>
      <c r="AK49" s="23" t="s">
        <v>243</v>
      </c>
      <c r="AL49" s="35"/>
      <c r="AM49" s="23" t="s">
        <v>244</v>
      </c>
      <c r="AN49" s="35"/>
      <c r="AO49" s="23" t="s">
        <v>245</v>
      </c>
      <c r="AP49" s="35"/>
      <c r="AQ49" s="4"/>
      <c r="AR49" s="7"/>
      <c r="AS49" s="4"/>
      <c r="AT49" s="7"/>
      <c r="AU49" s="4"/>
      <c r="AV49" s="7"/>
      <c r="AX49" s="11"/>
    </row>
    <row r="50" spans="1:50" s="86" customFormat="1" ht="13.5" customHeight="1">
      <c r="A50" s="337"/>
      <c r="B50" s="185"/>
      <c r="C50" s="185"/>
      <c r="D50" s="185"/>
      <c r="E50" s="185"/>
      <c r="F50" s="185"/>
      <c r="G50" s="185"/>
      <c r="H50" s="186"/>
      <c r="I50" s="126"/>
      <c r="J50" s="127"/>
      <c r="K50" s="127"/>
      <c r="L50" s="344"/>
      <c r="M50" s="539"/>
      <c r="N50" s="539"/>
      <c r="O50" s="539"/>
      <c r="P50" s="539"/>
      <c r="Q50" s="391"/>
      <c r="R50" s="391"/>
      <c r="S50" s="541"/>
      <c r="T50" s="126"/>
      <c r="U50" s="344"/>
      <c r="V50" s="545"/>
      <c r="W50" s="546"/>
      <c r="X50" s="546"/>
      <c r="Y50" s="546"/>
      <c r="Z50" s="546"/>
      <c r="AA50" s="505"/>
      <c r="AB50" s="417"/>
      <c r="AC50" s="417"/>
      <c r="AD50" s="418"/>
      <c r="AE50" s="545"/>
      <c r="AF50" s="546"/>
      <c r="AG50" s="546"/>
      <c r="AH50" s="546"/>
      <c r="AI50" s="547"/>
      <c r="AK50" s="92" t="s">
        <v>231</v>
      </c>
      <c r="AL50" s="31" t="b">
        <v>0</v>
      </c>
      <c r="AM50" s="92" t="s">
        <v>231</v>
      </c>
      <c r="AN50" s="31" t="b">
        <v>0</v>
      </c>
      <c r="AO50" s="92" t="s">
        <v>231</v>
      </c>
      <c r="AP50" s="31" t="b">
        <v>0</v>
      </c>
      <c r="AQ50" s="4"/>
      <c r="AR50" s="7"/>
      <c r="AS50" s="4"/>
      <c r="AT50" s="7"/>
      <c r="AU50" s="4"/>
      <c r="AV50" s="7"/>
      <c r="AX50" s="11"/>
    </row>
    <row r="51" spans="1:50" s="86" customFormat="1" ht="13.5" customHeight="1">
      <c r="A51" s="337"/>
      <c r="B51" s="185"/>
      <c r="C51" s="185"/>
      <c r="D51" s="185"/>
      <c r="E51" s="185"/>
      <c r="F51" s="185"/>
      <c r="G51" s="185"/>
      <c r="H51" s="186"/>
      <c r="I51" s="548" t="s">
        <v>26</v>
      </c>
      <c r="J51" s="209" t="s">
        <v>27</v>
      </c>
      <c r="K51" s="209"/>
      <c r="L51" s="191" t="s">
        <v>159</v>
      </c>
      <c r="M51" s="191"/>
      <c r="N51" s="191"/>
      <c r="O51" s="191"/>
      <c r="P51" s="551" t="s">
        <v>354</v>
      </c>
      <c r="Q51" s="551"/>
      <c r="R51" s="551"/>
      <c r="S51" s="551"/>
      <c r="T51" s="450" t="s">
        <v>28</v>
      </c>
      <c r="U51" s="191"/>
      <c r="V51" s="191"/>
      <c r="W51" s="450" t="s">
        <v>165</v>
      </c>
      <c r="X51" s="450"/>
      <c r="Y51" s="450"/>
      <c r="Z51" s="450"/>
      <c r="AA51" s="450" t="s">
        <v>195</v>
      </c>
      <c r="AB51" s="191"/>
      <c r="AC51" s="191"/>
      <c r="AD51" s="450" t="s">
        <v>30</v>
      </c>
      <c r="AE51" s="450"/>
      <c r="AF51" s="450"/>
      <c r="AG51" s="450"/>
      <c r="AH51" s="450"/>
      <c r="AI51" s="574"/>
      <c r="AK51" s="26" t="s">
        <v>232</v>
      </c>
      <c r="AL51" s="32" t="b">
        <v>0</v>
      </c>
      <c r="AM51" s="26" t="s">
        <v>232</v>
      </c>
      <c r="AN51" s="32" t="b">
        <v>0</v>
      </c>
      <c r="AO51" s="26" t="s">
        <v>232</v>
      </c>
      <c r="AP51" s="32" t="b">
        <v>0</v>
      </c>
      <c r="AQ51" s="4"/>
      <c r="AR51" s="7"/>
      <c r="AS51" s="4"/>
      <c r="AT51" s="7"/>
      <c r="AU51" s="4"/>
      <c r="AV51" s="7"/>
      <c r="AX51" s="11"/>
    </row>
    <row r="52" spans="1:50" s="86" customFormat="1" ht="13.5" customHeight="1">
      <c r="A52" s="337"/>
      <c r="B52" s="185"/>
      <c r="C52" s="185"/>
      <c r="D52" s="185"/>
      <c r="E52" s="185"/>
      <c r="F52" s="185"/>
      <c r="G52" s="185"/>
      <c r="H52" s="186"/>
      <c r="I52" s="548"/>
      <c r="J52" s="135"/>
      <c r="K52" s="135"/>
      <c r="L52" s="550"/>
      <c r="M52" s="550"/>
      <c r="N52" s="550"/>
      <c r="O52" s="550"/>
      <c r="P52" s="552"/>
      <c r="Q52" s="552"/>
      <c r="R52" s="552"/>
      <c r="S52" s="552"/>
      <c r="T52" s="550"/>
      <c r="U52" s="550"/>
      <c r="V52" s="550"/>
      <c r="W52" s="451"/>
      <c r="X52" s="451"/>
      <c r="Y52" s="451"/>
      <c r="Z52" s="451"/>
      <c r="AA52" s="550"/>
      <c r="AB52" s="550"/>
      <c r="AC52" s="550"/>
      <c r="AD52" s="582"/>
      <c r="AE52" s="582"/>
      <c r="AF52" s="582"/>
      <c r="AG52" s="582"/>
      <c r="AH52" s="582"/>
      <c r="AI52" s="583"/>
      <c r="AK52" s="23" t="s">
        <v>27</v>
      </c>
      <c r="AL52" s="35"/>
      <c r="AM52" s="23" t="s">
        <v>246</v>
      </c>
      <c r="AN52" s="36"/>
      <c r="AO52" s="23" t="s">
        <v>34</v>
      </c>
      <c r="AP52" s="35"/>
      <c r="AQ52" s="4"/>
      <c r="AR52" s="7"/>
      <c r="AS52" s="4"/>
      <c r="AT52" s="7"/>
      <c r="AU52" s="4"/>
      <c r="AV52" s="7"/>
      <c r="AX52" s="11"/>
    </row>
    <row r="53" spans="1:50" s="86" customFormat="1" ht="13.5" customHeight="1">
      <c r="A53" s="337"/>
      <c r="B53" s="185"/>
      <c r="C53" s="185"/>
      <c r="D53" s="185"/>
      <c r="E53" s="185"/>
      <c r="F53" s="185"/>
      <c r="G53" s="185"/>
      <c r="H53" s="186"/>
      <c r="I53" s="548"/>
      <c r="J53" s="266" t="s">
        <v>39</v>
      </c>
      <c r="K53" s="586"/>
      <c r="L53" s="588" t="s">
        <v>354</v>
      </c>
      <c r="M53" s="551"/>
      <c r="N53" s="551"/>
      <c r="O53" s="551"/>
      <c r="P53" s="551" t="s">
        <v>355</v>
      </c>
      <c r="Q53" s="591"/>
      <c r="R53" s="591"/>
      <c r="S53" s="533" t="s">
        <v>116</v>
      </c>
      <c r="T53" s="533"/>
      <c r="U53" s="533"/>
      <c r="V53" s="535"/>
      <c r="W53" s="535"/>
      <c r="X53" s="535"/>
      <c r="Y53" s="535"/>
      <c r="Z53" s="535"/>
      <c r="AA53" s="535"/>
      <c r="AB53" s="535"/>
      <c r="AC53" s="536" t="s">
        <v>118</v>
      </c>
      <c r="AD53" s="582"/>
      <c r="AE53" s="582"/>
      <c r="AF53" s="582"/>
      <c r="AG53" s="582"/>
      <c r="AH53" s="582"/>
      <c r="AI53" s="583"/>
      <c r="AK53" s="92" t="s">
        <v>234</v>
      </c>
      <c r="AL53" s="31" t="b">
        <v>0</v>
      </c>
      <c r="AM53" s="92" t="s">
        <v>235</v>
      </c>
      <c r="AN53" s="33" t="b">
        <v>0</v>
      </c>
      <c r="AO53" s="92" t="s">
        <v>247</v>
      </c>
      <c r="AP53" s="31"/>
      <c r="AQ53" s="4"/>
      <c r="AR53" s="7"/>
      <c r="AS53" s="4"/>
      <c r="AT53" s="7"/>
      <c r="AU53" s="4"/>
      <c r="AV53" s="7"/>
      <c r="AX53" s="11"/>
    </row>
    <row r="54" spans="1:50" s="86" customFormat="1" ht="13.5" customHeight="1">
      <c r="A54" s="338"/>
      <c r="B54" s="339"/>
      <c r="C54" s="339"/>
      <c r="D54" s="339"/>
      <c r="E54" s="339"/>
      <c r="F54" s="339"/>
      <c r="G54" s="339"/>
      <c r="H54" s="340"/>
      <c r="I54" s="549"/>
      <c r="J54" s="587"/>
      <c r="K54" s="587"/>
      <c r="L54" s="589"/>
      <c r="M54" s="590"/>
      <c r="N54" s="590"/>
      <c r="O54" s="590"/>
      <c r="P54" s="592"/>
      <c r="Q54" s="592"/>
      <c r="R54" s="592"/>
      <c r="S54" s="534"/>
      <c r="T54" s="534"/>
      <c r="U54" s="534"/>
      <c r="V54" s="513"/>
      <c r="W54" s="513"/>
      <c r="X54" s="513"/>
      <c r="Y54" s="513"/>
      <c r="Z54" s="513"/>
      <c r="AA54" s="513"/>
      <c r="AB54" s="513"/>
      <c r="AC54" s="537"/>
      <c r="AD54" s="584"/>
      <c r="AE54" s="584"/>
      <c r="AF54" s="584"/>
      <c r="AG54" s="584"/>
      <c r="AH54" s="584"/>
      <c r="AI54" s="585"/>
      <c r="AK54" s="92" t="s">
        <v>235</v>
      </c>
      <c r="AL54" s="31" t="b">
        <v>0</v>
      </c>
      <c r="AM54" s="92" t="s">
        <v>248</v>
      </c>
      <c r="AN54" s="33" t="b">
        <v>0</v>
      </c>
      <c r="AO54" s="92" t="s">
        <v>249</v>
      </c>
      <c r="AP54" s="31"/>
      <c r="AQ54" s="4"/>
      <c r="AR54" s="7"/>
      <c r="AS54" s="4"/>
      <c r="AT54" s="7"/>
      <c r="AU54" s="4"/>
      <c r="AV54" s="7"/>
      <c r="AX54" s="11"/>
    </row>
    <row r="55" spans="1:50" s="86" customFormat="1" ht="9" customHeight="1">
      <c r="A55" s="559" t="s">
        <v>346</v>
      </c>
      <c r="B55" s="560"/>
      <c r="C55" s="560"/>
      <c r="D55" s="560"/>
      <c r="E55" s="560"/>
      <c r="F55" s="560"/>
      <c r="G55" s="560"/>
      <c r="H55" s="561"/>
      <c r="I55" s="567" t="s">
        <v>34</v>
      </c>
      <c r="J55" s="570" t="s">
        <v>31</v>
      </c>
      <c r="K55" s="571"/>
      <c r="L55" s="571"/>
      <c r="M55" s="571"/>
      <c r="N55" s="571"/>
      <c r="O55" s="571"/>
      <c r="P55" s="571"/>
      <c r="Q55" s="571"/>
      <c r="R55" s="571"/>
      <c r="S55" s="571"/>
      <c r="T55" s="571"/>
      <c r="U55" s="571"/>
      <c r="V55" s="571"/>
      <c r="W55" s="571"/>
      <c r="X55" s="571"/>
      <c r="Y55" s="571"/>
      <c r="Z55" s="571"/>
      <c r="AA55" s="571"/>
      <c r="AB55" s="571"/>
      <c r="AC55" s="571"/>
      <c r="AD55" s="571"/>
      <c r="AE55" s="433" t="s">
        <v>343</v>
      </c>
      <c r="AF55" s="433"/>
      <c r="AG55" s="433"/>
      <c r="AH55" s="433"/>
      <c r="AI55" s="434"/>
      <c r="AK55" s="92" t="s">
        <v>248</v>
      </c>
      <c r="AL55" s="31" t="b">
        <v>0</v>
      </c>
      <c r="AM55" s="26" t="s">
        <v>3</v>
      </c>
      <c r="AN55" s="34" t="b">
        <v>0</v>
      </c>
      <c r="AO55" s="92" t="s">
        <v>250</v>
      </c>
      <c r="AP55" s="31" t="b">
        <v>0</v>
      </c>
      <c r="AQ55" s="4"/>
      <c r="AR55" s="7"/>
      <c r="AS55" s="4"/>
      <c r="AT55" s="7"/>
      <c r="AU55" s="4"/>
      <c r="AV55" s="7"/>
      <c r="AX55" s="11"/>
    </row>
    <row r="56" spans="1:50" s="86" customFormat="1" ht="9" customHeight="1">
      <c r="A56" s="562"/>
      <c r="B56" s="527"/>
      <c r="C56" s="527"/>
      <c r="D56" s="527"/>
      <c r="E56" s="527"/>
      <c r="F56" s="527"/>
      <c r="G56" s="527"/>
      <c r="H56" s="563"/>
      <c r="I56" s="568"/>
      <c r="J56" s="572"/>
      <c r="K56" s="573"/>
      <c r="L56" s="573"/>
      <c r="M56" s="573"/>
      <c r="N56" s="573"/>
      <c r="O56" s="573"/>
      <c r="P56" s="573"/>
      <c r="Q56" s="573"/>
      <c r="R56" s="573"/>
      <c r="S56" s="573"/>
      <c r="T56" s="573"/>
      <c r="U56" s="573"/>
      <c r="V56" s="573"/>
      <c r="W56" s="573"/>
      <c r="X56" s="573"/>
      <c r="Y56" s="573"/>
      <c r="Z56" s="573"/>
      <c r="AA56" s="573"/>
      <c r="AB56" s="573"/>
      <c r="AC56" s="573"/>
      <c r="AD56" s="573"/>
      <c r="AE56" s="372"/>
      <c r="AF56" s="372"/>
      <c r="AG56" s="372"/>
      <c r="AH56" s="372"/>
      <c r="AI56" s="575"/>
      <c r="AK56" s="92" t="s">
        <v>240</v>
      </c>
      <c r="AL56" s="31"/>
      <c r="AM56" s="4"/>
      <c r="AN56" s="7"/>
      <c r="AO56" s="92" t="s">
        <v>251</v>
      </c>
      <c r="AP56" s="31" t="b">
        <v>0</v>
      </c>
      <c r="AQ56" s="4"/>
      <c r="AR56" s="7"/>
      <c r="AS56" s="4"/>
      <c r="AT56" s="7"/>
      <c r="AU56" s="4"/>
      <c r="AV56" s="7"/>
      <c r="AX56" s="11"/>
    </row>
    <row r="57" spans="1:50" s="86" customFormat="1" ht="9" customHeight="1">
      <c r="A57" s="562"/>
      <c r="B57" s="527"/>
      <c r="C57" s="527"/>
      <c r="D57" s="527"/>
      <c r="E57" s="527"/>
      <c r="F57" s="527"/>
      <c r="G57" s="527"/>
      <c r="H57" s="563"/>
      <c r="I57" s="568"/>
      <c r="J57" s="576" t="s">
        <v>32</v>
      </c>
      <c r="K57" s="577"/>
      <c r="L57" s="577"/>
      <c r="M57" s="577"/>
      <c r="N57" s="577"/>
      <c r="O57" s="577"/>
      <c r="P57" s="577"/>
      <c r="Q57" s="577"/>
      <c r="R57" s="577"/>
      <c r="S57" s="577"/>
      <c r="T57" s="577"/>
      <c r="U57" s="577"/>
      <c r="V57" s="577"/>
      <c r="W57" s="577"/>
      <c r="X57" s="577"/>
      <c r="Y57" s="577"/>
      <c r="Z57" s="577"/>
      <c r="AA57" s="372" t="s">
        <v>33</v>
      </c>
      <c r="AB57" s="372"/>
      <c r="AC57" s="372"/>
      <c r="AD57" s="372"/>
      <c r="AE57" s="372"/>
      <c r="AF57" s="372"/>
      <c r="AG57" s="372"/>
      <c r="AH57" s="372"/>
      <c r="AI57" s="575"/>
      <c r="AK57" s="92" t="s">
        <v>252</v>
      </c>
      <c r="AL57" s="31" t="b">
        <v>0</v>
      </c>
      <c r="AM57" s="4"/>
      <c r="AN57" s="7"/>
      <c r="AO57" s="26" t="s">
        <v>3</v>
      </c>
      <c r="AP57" s="32" t="b">
        <v>0</v>
      </c>
      <c r="AQ57" s="4"/>
      <c r="AR57" s="7"/>
      <c r="AS57" s="4"/>
      <c r="AT57" s="7"/>
      <c r="AU57" s="4"/>
      <c r="AV57" s="7"/>
      <c r="AX57" s="11"/>
    </row>
    <row r="58" spans="1:50" s="86" customFormat="1" ht="9" customHeight="1">
      <c r="A58" s="562"/>
      <c r="B58" s="527"/>
      <c r="C58" s="527"/>
      <c r="D58" s="527"/>
      <c r="E58" s="527"/>
      <c r="F58" s="527"/>
      <c r="G58" s="527"/>
      <c r="H58" s="563"/>
      <c r="I58" s="568"/>
      <c r="J58" s="576"/>
      <c r="K58" s="577"/>
      <c r="L58" s="577"/>
      <c r="M58" s="577"/>
      <c r="N58" s="577"/>
      <c r="O58" s="577"/>
      <c r="P58" s="577"/>
      <c r="Q58" s="577"/>
      <c r="R58" s="577"/>
      <c r="S58" s="577"/>
      <c r="T58" s="577"/>
      <c r="U58" s="577"/>
      <c r="V58" s="577"/>
      <c r="W58" s="577"/>
      <c r="X58" s="577"/>
      <c r="Y58" s="577"/>
      <c r="Z58" s="577"/>
      <c r="AA58" s="372"/>
      <c r="AB58" s="372"/>
      <c r="AC58" s="372"/>
      <c r="AD58" s="372"/>
      <c r="AE58" s="372"/>
      <c r="AF58" s="372"/>
      <c r="AG58" s="372"/>
      <c r="AH58" s="372"/>
      <c r="AI58" s="575"/>
      <c r="AK58" s="26" t="s">
        <v>3</v>
      </c>
      <c r="AL58" s="32" t="b">
        <v>0</v>
      </c>
      <c r="AM58" s="4"/>
      <c r="AN58" s="7"/>
      <c r="AO58" s="4"/>
      <c r="AP58" s="7"/>
      <c r="AQ58" s="4"/>
      <c r="AR58" s="7"/>
      <c r="AS58" s="4"/>
      <c r="AT58" s="7"/>
      <c r="AU58" s="4"/>
      <c r="AV58" s="7"/>
      <c r="AX58" s="11"/>
    </row>
    <row r="59" spans="1:50" s="86" customFormat="1" ht="9" customHeight="1">
      <c r="A59" s="562"/>
      <c r="B59" s="527"/>
      <c r="C59" s="527"/>
      <c r="D59" s="527"/>
      <c r="E59" s="527"/>
      <c r="F59" s="527"/>
      <c r="G59" s="527"/>
      <c r="H59" s="563"/>
      <c r="I59" s="568"/>
      <c r="J59" s="371" t="s">
        <v>116</v>
      </c>
      <c r="K59" s="372"/>
      <c r="L59" s="372"/>
      <c r="M59" s="372"/>
      <c r="N59" s="579"/>
      <c r="O59" s="579"/>
      <c r="P59" s="579"/>
      <c r="Q59" s="579"/>
      <c r="R59" s="579"/>
      <c r="S59" s="579"/>
      <c r="T59" s="579"/>
      <c r="U59" s="579"/>
      <c r="V59" s="579"/>
      <c r="W59" s="579"/>
      <c r="X59" s="579"/>
      <c r="Y59" s="579"/>
      <c r="Z59" s="579"/>
      <c r="AA59" s="579"/>
      <c r="AB59" s="579"/>
      <c r="AC59" s="579"/>
      <c r="AD59" s="579"/>
      <c r="AE59" s="579"/>
      <c r="AF59" s="579"/>
      <c r="AG59" s="579"/>
      <c r="AH59" s="579"/>
      <c r="AI59" s="499" t="s">
        <v>114</v>
      </c>
      <c r="AK59" s="4"/>
      <c r="AL59" s="7"/>
      <c r="AM59" s="4"/>
      <c r="AN59" s="7"/>
      <c r="AO59" s="4"/>
      <c r="AP59" s="7"/>
      <c r="AQ59" s="4"/>
      <c r="AR59" s="7"/>
      <c r="AS59" s="4"/>
      <c r="AT59" s="7"/>
      <c r="AU59" s="4"/>
      <c r="AV59" s="7"/>
      <c r="AX59" s="11"/>
    </row>
    <row r="60" spans="1:50" s="86" customFormat="1" ht="9" customHeight="1" thickBot="1">
      <c r="A60" s="564"/>
      <c r="B60" s="565"/>
      <c r="C60" s="565"/>
      <c r="D60" s="565"/>
      <c r="E60" s="565"/>
      <c r="F60" s="565"/>
      <c r="G60" s="565"/>
      <c r="H60" s="566"/>
      <c r="I60" s="569"/>
      <c r="J60" s="578"/>
      <c r="K60" s="435"/>
      <c r="L60" s="435"/>
      <c r="M60" s="435"/>
      <c r="N60" s="580"/>
      <c r="O60" s="580"/>
      <c r="P60" s="580"/>
      <c r="Q60" s="580"/>
      <c r="R60" s="580"/>
      <c r="S60" s="580"/>
      <c r="T60" s="580"/>
      <c r="U60" s="580"/>
      <c r="V60" s="580"/>
      <c r="W60" s="580"/>
      <c r="X60" s="580"/>
      <c r="Y60" s="580"/>
      <c r="Z60" s="580"/>
      <c r="AA60" s="580"/>
      <c r="AB60" s="580"/>
      <c r="AC60" s="580"/>
      <c r="AD60" s="580"/>
      <c r="AE60" s="580"/>
      <c r="AF60" s="580"/>
      <c r="AG60" s="580"/>
      <c r="AH60" s="580"/>
      <c r="AI60" s="581"/>
      <c r="AK60" s="12" t="s">
        <v>253</v>
      </c>
      <c r="AL60" s="13"/>
      <c r="AM60" s="23" t="s">
        <v>254</v>
      </c>
      <c r="AN60" s="35"/>
      <c r="AO60" s="4"/>
      <c r="AP60" s="7"/>
      <c r="AQ60" s="4"/>
      <c r="AR60" s="7"/>
      <c r="AS60" s="4"/>
      <c r="AT60" s="7"/>
      <c r="AU60" s="4"/>
      <c r="AV60" s="7"/>
      <c r="AX60" s="11"/>
    </row>
    <row r="61" spans="1:50" ht="13.5" customHeight="1">
      <c r="A61" s="526" t="s">
        <v>157</v>
      </c>
      <c r="B61" s="342"/>
      <c r="C61" s="342"/>
      <c r="D61" s="342"/>
      <c r="E61" s="342"/>
      <c r="F61" s="342"/>
      <c r="G61" s="342"/>
      <c r="H61" s="474"/>
      <c r="I61" s="443" t="s">
        <v>317</v>
      </c>
      <c r="J61" s="443"/>
      <c r="K61" s="443"/>
      <c r="L61" s="528"/>
      <c r="M61" s="528"/>
      <c r="N61" s="407" t="s">
        <v>158</v>
      </c>
      <c r="O61" s="496" t="s">
        <v>318</v>
      </c>
      <c r="P61" s="530"/>
      <c r="Q61" s="531" t="s">
        <v>319</v>
      </c>
      <c r="R61" s="496"/>
      <c r="S61" s="496"/>
      <c r="T61" s="496" t="s">
        <v>320</v>
      </c>
      <c r="U61" s="496"/>
      <c r="V61" s="496"/>
      <c r="W61" s="496" t="s">
        <v>116</v>
      </c>
      <c r="X61" s="496"/>
      <c r="Y61" s="496"/>
      <c r="Z61" s="496"/>
      <c r="AA61" s="528"/>
      <c r="AB61" s="528"/>
      <c r="AC61" s="528"/>
      <c r="AD61" s="528"/>
      <c r="AE61" s="528"/>
      <c r="AF61" s="528"/>
      <c r="AG61" s="528"/>
      <c r="AH61" s="528"/>
      <c r="AI61" s="498" t="s">
        <v>114</v>
      </c>
      <c r="AJ61" s="85"/>
      <c r="AK61" s="14" t="s">
        <v>231</v>
      </c>
      <c r="AL61" s="15" t="b">
        <v>0</v>
      </c>
      <c r="AM61" s="14" t="s">
        <v>255</v>
      </c>
      <c r="AN61" s="15" t="b">
        <v>0</v>
      </c>
    </row>
    <row r="62" spans="1:50" ht="14.25" thickBot="1">
      <c r="A62" s="475"/>
      <c r="B62" s="476"/>
      <c r="C62" s="476"/>
      <c r="D62" s="476"/>
      <c r="E62" s="476"/>
      <c r="F62" s="476"/>
      <c r="G62" s="476"/>
      <c r="H62" s="477"/>
      <c r="I62" s="527"/>
      <c r="J62" s="527"/>
      <c r="K62" s="527"/>
      <c r="L62" s="529"/>
      <c r="M62" s="529"/>
      <c r="N62" s="193"/>
      <c r="O62" s="359"/>
      <c r="P62" s="360"/>
      <c r="Q62" s="532"/>
      <c r="R62" s="359"/>
      <c r="S62" s="359"/>
      <c r="T62" s="359"/>
      <c r="U62" s="359"/>
      <c r="V62" s="359"/>
      <c r="W62" s="359"/>
      <c r="X62" s="359"/>
      <c r="Y62" s="359"/>
      <c r="Z62" s="359"/>
      <c r="AA62" s="529"/>
      <c r="AB62" s="529"/>
      <c r="AC62" s="529"/>
      <c r="AD62" s="529"/>
      <c r="AE62" s="529"/>
      <c r="AF62" s="529"/>
      <c r="AG62" s="529"/>
      <c r="AH62" s="529"/>
      <c r="AI62" s="499"/>
      <c r="AJ62" s="85"/>
      <c r="AK62" s="16" t="s">
        <v>232</v>
      </c>
      <c r="AL62" s="17" t="b">
        <v>0</v>
      </c>
      <c r="AM62" s="14" t="s">
        <v>256</v>
      </c>
      <c r="AN62" s="15" t="b">
        <v>0</v>
      </c>
    </row>
    <row r="63" spans="1:50" ht="13.5" customHeight="1">
      <c r="A63" s="334" t="s">
        <v>173</v>
      </c>
      <c r="B63" s="342"/>
      <c r="C63" s="342"/>
      <c r="D63" s="342"/>
      <c r="E63" s="342"/>
      <c r="F63" s="342"/>
      <c r="G63" s="342"/>
      <c r="H63" s="474"/>
      <c r="I63" s="481" t="s">
        <v>174</v>
      </c>
      <c r="J63" s="482"/>
      <c r="K63" s="482"/>
      <c r="L63" s="482"/>
      <c r="M63" s="482"/>
      <c r="N63" s="482"/>
      <c r="O63" s="482"/>
      <c r="P63" s="483"/>
      <c r="Q63" s="487" t="s">
        <v>80</v>
      </c>
      <c r="R63" s="500" t="s">
        <v>178</v>
      </c>
      <c r="S63" s="459"/>
      <c r="T63" s="501"/>
      <c r="U63" s="507" t="s">
        <v>181</v>
      </c>
      <c r="V63" s="507"/>
      <c r="W63" s="507"/>
      <c r="X63" s="507" t="s">
        <v>182</v>
      </c>
      <c r="Y63" s="507"/>
      <c r="Z63" s="507"/>
      <c r="AA63" s="508" t="s">
        <v>184</v>
      </c>
      <c r="AB63" s="508"/>
      <c r="AC63" s="508"/>
      <c r="AD63" s="508"/>
      <c r="AE63" s="508"/>
      <c r="AF63" s="508" t="s">
        <v>183</v>
      </c>
      <c r="AG63" s="508"/>
      <c r="AH63" s="508"/>
      <c r="AI63" s="509"/>
      <c r="AJ63" s="85"/>
      <c r="AM63" s="16" t="s">
        <v>3</v>
      </c>
      <c r="AN63" s="17" t="b">
        <v>0</v>
      </c>
    </row>
    <row r="64" spans="1:50" ht="13.5" customHeight="1">
      <c r="A64" s="475"/>
      <c r="B64" s="476"/>
      <c r="C64" s="476"/>
      <c r="D64" s="476"/>
      <c r="E64" s="476"/>
      <c r="F64" s="476"/>
      <c r="G64" s="476"/>
      <c r="H64" s="477"/>
      <c r="I64" s="484"/>
      <c r="J64" s="485"/>
      <c r="K64" s="485"/>
      <c r="L64" s="485"/>
      <c r="M64" s="485"/>
      <c r="N64" s="485"/>
      <c r="O64" s="485"/>
      <c r="P64" s="486"/>
      <c r="Q64" s="350"/>
      <c r="R64" s="502"/>
      <c r="S64" s="503"/>
      <c r="T64" s="504"/>
      <c r="U64" s="393"/>
      <c r="V64" s="393"/>
      <c r="W64" s="393"/>
      <c r="X64" s="393"/>
      <c r="Y64" s="393"/>
      <c r="Z64" s="393"/>
      <c r="AA64" s="412"/>
      <c r="AB64" s="412"/>
      <c r="AC64" s="412"/>
      <c r="AD64" s="412"/>
      <c r="AE64" s="412"/>
      <c r="AF64" s="412"/>
      <c r="AG64" s="412"/>
      <c r="AH64" s="412"/>
      <c r="AI64" s="510"/>
      <c r="AJ64" s="85"/>
      <c r="AK64" s="12" t="s">
        <v>257</v>
      </c>
      <c r="AL64" s="13"/>
      <c r="AM64" s="12" t="s">
        <v>80</v>
      </c>
      <c r="AN64" s="18"/>
      <c r="AO64" s="19"/>
      <c r="AP64" s="13"/>
    </row>
    <row r="65" spans="1:48" ht="13.5" customHeight="1">
      <c r="A65" s="475"/>
      <c r="B65" s="476"/>
      <c r="C65" s="476"/>
      <c r="D65" s="476"/>
      <c r="E65" s="476"/>
      <c r="F65" s="476"/>
      <c r="G65" s="476"/>
      <c r="H65" s="477"/>
      <c r="I65" s="484"/>
      <c r="J65" s="485"/>
      <c r="K65" s="485"/>
      <c r="L65" s="485"/>
      <c r="M65" s="485"/>
      <c r="N65" s="485"/>
      <c r="O65" s="485"/>
      <c r="P65" s="486"/>
      <c r="Q65" s="350"/>
      <c r="R65" s="502"/>
      <c r="S65" s="503"/>
      <c r="T65" s="504"/>
      <c r="U65" s="393" t="s">
        <v>180</v>
      </c>
      <c r="V65" s="393"/>
      <c r="W65" s="393"/>
      <c r="X65" s="423" t="s">
        <v>321</v>
      </c>
      <c r="Y65" s="423"/>
      <c r="Z65" s="423"/>
      <c r="AA65" s="423"/>
      <c r="AB65" s="166"/>
      <c r="AC65" s="166"/>
      <c r="AD65" s="166"/>
      <c r="AE65" s="166"/>
      <c r="AF65" s="166"/>
      <c r="AG65" s="166"/>
      <c r="AH65" s="166"/>
      <c r="AI65" s="361" t="s">
        <v>118</v>
      </c>
      <c r="AJ65" s="85"/>
      <c r="AK65" s="14" t="s">
        <v>231</v>
      </c>
      <c r="AL65" s="15" t="b">
        <v>0</v>
      </c>
      <c r="AM65" s="37" t="s">
        <v>142</v>
      </c>
      <c r="AN65" s="39"/>
      <c r="AO65" s="38" t="s">
        <v>262</v>
      </c>
      <c r="AP65" s="40"/>
    </row>
    <row r="66" spans="1:48" ht="13.5" customHeight="1">
      <c r="A66" s="475"/>
      <c r="B66" s="476"/>
      <c r="C66" s="476"/>
      <c r="D66" s="476"/>
      <c r="E66" s="476"/>
      <c r="F66" s="476"/>
      <c r="G66" s="476"/>
      <c r="H66" s="477"/>
      <c r="I66" s="371" t="s">
        <v>175</v>
      </c>
      <c r="J66" s="372"/>
      <c r="K66" s="372"/>
      <c r="L66" s="372"/>
      <c r="M66" s="372" t="s">
        <v>176</v>
      </c>
      <c r="N66" s="372"/>
      <c r="O66" s="372"/>
      <c r="P66" s="464"/>
      <c r="Q66" s="350"/>
      <c r="R66" s="505"/>
      <c r="S66" s="417"/>
      <c r="T66" s="506"/>
      <c r="U66" s="511"/>
      <c r="V66" s="511"/>
      <c r="W66" s="511"/>
      <c r="X66" s="512"/>
      <c r="Y66" s="512"/>
      <c r="Z66" s="512"/>
      <c r="AA66" s="512"/>
      <c r="AB66" s="513"/>
      <c r="AC66" s="513"/>
      <c r="AD66" s="513"/>
      <c r="AE66" s="513"/>
      <c r="AF66" s="513"/>
      <c r="AG66" s="513"/>
      <c r="AH66" s="513"/>
      <c r="AI66" s="514"/>
      <c r="AJ66" s="85"/>
      <c r="AK66" s="16" t="s">
        <v>232</v>
      </c>
      <c r="AL66" s="17" t="b">
        <v>0</v>
      </c>
      <c r="AM66" s="14" t="s">
        <v>258</v>
      </c>
      <c r="AN66" s="20" t="b">
        <v>0</v>
      </c>
      <c r="AO66" s="21" t="s">
        <v>264</v>
      </c>
      <c r="AP66" s="15" t="b">
        <v>0</v>
      </c>
    </row>
    <row r="67" spans="1:48" ht="13.5" customHeight="1">
      <c r="A67" s="475"/>
      <c r="B67" s="476"/>
      <c r="C67" s="476"/>
      <c r="D67" s="476"/>
      <c r="E67" s="476"/>
      <c r="F67" s="476"/>
      <c r="G67" s="476"/>
      <c r="H67" s="477"/>
      <c r="I67" s="371"/>
      <c r="J67" s="372"/>
      <c r="K67" s="372"/>
      <c r="L67" s="372"/>
      <c r="M67" s="372"/>
      <c r="N67" s="372"/>
      <c r="O67" s="372"/>
      <c r="P67" s="464"/>
      <c r="Q67" s="350"/>
      <c r="R67" s="466" t="s">
        <v>179</v>
      </c>
      <c r="S67" s="467"/>
      <c r="T67" s="468"/>
      <c r="U67" s="472" t="s">
        <v>185</v>
      </c>
      <c r="V67" s="450"/>
      <c r="W67" s="450"/>
      <c r="X67" s="450" t="s">
        <v>186</v>
      </c>
      <c r="Y67" s="450"/>
      <c r="Z67" s="450"/>
      <c r="AA67" s="452" t="s">
        <v>127</v>
      </c>
      <c r="AB67" s="452"/>
      <c r="AC67" s="452"/>
      <c r="AD67" s="515"/>
      <c r="AE67" s="515"/>
      <c r="AF67" s="515"/>
      <c r="AG67" s="515"/>
      <c r="AH67" s="515"/>
      <c r="AI67" s="517" t="s">
        <v>118</v>
      </c>
      <c r="AJ67" s="85"/>
      <c r="AM67" s="14" t="s">
        <v>16</v>
      </c>
      <c r="AN67" s="20"/>
      <c r="AO67" s="21" t="s">
        <v>263</v>
      </c>
      <c r="AP67" s="15" t="b">
        <v>0</v>
      </c>
    </row>
    <row r="68" spans="1:48" ht="13.5" customHeight="1">
      <c r="A68" s="475"/>
      <c r="B68" s="476"/>
      <c r="C68" s="476"/>
      <c r="D68" s="476"/>
      <c r="E68" s="476"/>
      <c r="F68" s="476"/>
      <c r="G68" s="476"/>
      <c r="H68" s="477"/>
      <c r="I68" s="463"/>
      <c r="J68" s="441"/>
      <c r="K68" s="441"/>
      <c r="L68" s="441"/>
      <c r="M68" s="441"/>
      <c r="N68" s="441"/>
      <c r="O68" s="441"/>
      <c r="P68" s="465"/>
      <c r="Q68" s="488"/>
      <c r="R68" s="469"/>
      <c r="S68" s="470"/>
      <c r="T68" s="471"/>
      <c r="U68" s="473"/>
      <c r="V68" s="451"/>
      <c r="W68" s="451"/>
      <c r="X68" s="451"/>
      <c r="Y68" s="451"/>
      <c r="Z68" s="451"/>
      <c r="AA68" s="453"/>
      <c r="AB68" s="453"/>
      <c r="AC68" s="453"/>
      <c r="AD68" s="516"/>
      <c r="AE68" s="516"/>
      <c r="AF68" s="516"/>
      <c r="AG68" s="516"/>
      <c r="AH68" s="516"/>
      <c r="AI68" s="518"/>
      <c r="AJ68" s="85"/>
      <c r="AM68" s="14" t="s">
        <v>259</v>
      </c>
      <c r="AN68" s="20"/>
      <c r="AO68" s="21" t="s">
        <v>3</v>
      </c>
      <c r="AP68" s="15" t="b">
        <v>0</v>
      </c>
    </row>
    <row r="69" spans="1:48" ht="13.5" customHeight="1">
      <c r="A69" s="475"/>
      <c r="B69" s="476"/>
      <c r="C69" s="476"/>
      <c r="D69" s="476"/>
      <c r="E69" s="476"/>
      <c r="F69" s="476"/>
      <c r="G69" s="476"/>
      <c r="H69" s="477"/>
      <c r="I69" s="446" t="s">
        <v>177</v>
      </c>
      <c r="J69" s="414"/>
      <c r="K69" s="414"/>
      <c r="L69" s="414"/>
      <c r="M69" s="414"/>
      <c r="N69" s="447"/>
      <c r="O69" s="448"/>
      <c r="P69" s="448"/>
      <c r="Q69" s="448"/>
      <c r="R69" s="448"/>
      <c r="S69" s="448"/>
      <c r="T69" s="448"/>
      <c r="U69" s="448"/>
      <c r="V69" s="448"/>
      <c r="W69" s="448"/>
      <c r="X69" s="448"/>
      <c r="Y69" s="448"/>
      <c r="Z69" s="448"/>
      <c r="AA69" s="448"/>
      <c r="AB69" s="448"/>
      <c r="AC69" s="448"/>
      <c r="AD69" s="448"/>
      <c r="AE69" s="448"/>
      <c r="AF69" s="448"/>
      <c r="AG69" s="448"/>
      <c r="AH69" s="448"/>
      <c r="AI69" s="449"/>
      <c r="AJ69" s="85"/>
      <c r="AM69" s="14" t="s">
        <v>260</v>
      </c>
      <c r="AN69" s="20"/>
      <c r="AO69" s="21"/>
      <c r="AP69" s="15"/>
    </row>
    <row r="70" spans="1:48" ht="13.5" customHeight="1">
      <c r="A70" s="475"/>
      <c r="B70" s="476"/>
      <c r="C70" s="476"/>
      <c r="D70" s="476"/>
      <c r="E70" s="476"/>
      <c r="F70" s="476"/>
      <c r="G70" s="476"/>
      <c r="H70" s="477"/>
      <c r="I70" s="520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521"/>
      <c r="AJ70" s="85"/>
      <c r="AM70" s="14" t="s">
        <v>261</v>
      </c>
      <c r="AN70" s="20" t="b">
        <v>0</v>
      </c>
      <c r="AO70" s="21"/>
      <c r="AP70" s="15"/>
    </row>
    <row r="71" spans="1:48" ht="13.5" customHeight="1" thickBot="1">
      <c r="A71" s="478"/>
      <c r="B71" s="479"/>
      <c r="C71" s="479"/>
      <c r="D71" s="479"/>
      <c r="E71" s="479"/>
      <c r="F71" s="479"/>
      <c r="G71" s="479"/>
      <c r="H71" s="480"/>
      <c r="I71" s="522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523"/>
      <c r="AJ71" s="85"/>
      <c r="AL71" s="10"/>
      <c r="AM71" s="16" t="s">
        <v>3</v>
      </c>
      <c r="AN71" s="22" t="b">
        <v>0</v>
      </c>
      <c r="AO71" s="87"/>
      <c r="AP71" s="17"/>
    </row>
    <row r="72" spans="1:48" s="86" customFormat="1" ht="13.5" customHeight="1">
      <c r="A72" s="334" t="s">
        <v>160</v>
      </c>
      <c r="B72" s="335"/>
      <c r="C72" s="335"/>
      <c r="D72" s="335"/>
      <c r="E72" s="335"/>
      <c r="F72" s="335"/>
      <c r="G72" s="335"/>
      <c r="H72" s="335"/>
      <c r="I72" s="454" t="s">
        <v>47</v>
      </c>
      <c r="J72" s="455"/>
      <c r="K72" s="455"/>
      <c r="L72" s="455"/>
      <c r="M72" s="455"/>
      <c r="N72" s="456"/>
      <c r="O72" s="459" t="s">
        <v>161</v>
      </c>
      <c r="P72" s="459"/>
      <c r="Q72" s="460"/>
      <c r="R72" s="443"/>
      <c r="S72" s="443"/>
      <c r="T72" s="276" t="s">
        <v>216</v>
      </c>
      <c r="U72" s="461"/>
      <c r="V72" s="489" t="s">
        <v>162</v>
      </c>
      <c r="W72" s="482"/>
      <c r="X72" s="490"/>
      <c r="Y72" s="496"/>
      <c r="Z72" s="496"/>
      <c r="AA72" s="276" t="s">
        <v>119</v>
      </c>
      <c r="AB72" s="461"/>
      <c r="AC72" s="524" t="s">
        <v>3</v>
      </c>
      <c r="AD72" s="459"/>
      <c r="AE72" s="460"/>
      <c r="AF72" s="443"/>
      <c r="AG72" s="443"/>
      <c r="AH72" s="276" t="s">
        <v>119</v>
      </c>
      <c r="AI72" s="444"/>
      <c r="AK72" s="8"/>
      <c r="AL72" s="10"/>
      <c r="AM72" s="21"/>
      <c r="AN72" s="20"/>
      <c r="AO72" s="4"/>
      <c r="AP72" s="5"/>
      <c r="AQ72" s="4"/>
      <c r="AR72" s="5"/>
      <c r="AS72" s="4"/>
      <c r="AT72" s="5"/>
      <c r="AU72" s="4"/>
      <c r="AV72" s="5"/>
    </row>
    <row r="73" spans="1:48" s="86" customFormat="1">
      <c r="A73" s="337"/>
      <c r="B73" s="185"/>
      <c r="C73" s="185"/>
      <c r="D73" s="185"/>
      <c r="E73" s="185"/>
      <c r="F73" s="185"/>
      <c r="G73" s="185"/>
      <c r="H73" s="185"/>
      <c r="I73" s="457"/>
      <c r="J73" s="458"/>
      <c r="K73" s="458"/>
      <c r="L73" s="458"/>
      <c r="M73" s="458"/>
      <c r="N73" s="315"/>
      <c r="O73" s="417"/>
      <c r="P73" s="417"/>
      <c r="Q73" s="418"/>
      <c r="R73" s="391"/>
      <c r="S73" s="391"/>
      <c r="T73" s="145"/>
      <c r="U73" s="462"/>
      <c r="V73" s="491"/>
      <c r="W73" s="492"/>
      <c r="X73" s="493"/>
      <c r="Y73" s="497"/>
      <c r="Z73" s="497"/>
      <c r="AA73" s="145"/>
      <c r="AB73" s="462"/>
      <c r="AC73" s="525"/>
      <c r="AD73" s="417"/>
      <c r="AE73" s="418"/>
      <c r="AF73" s="391"/>
      <c r="AG73" s="391"/>
      <c r="AH73" s="145"/>
      <c r="AI73" s="445"/>
      <c r="AK73" s="4"/>
      <c r="AL73" s="5"/>
      <c r="AM73" s="4"/>
      <c r="AN73" s="5"/>
      <c r="AO73" s="4"/>
      <c r="AP73" s="5"/>
      <c r="AQ73" s="4"/>
      <c r="AR73" s="5"/>
      <c r="AS73" s="4"/>
      <c r="AT73" s="5"/>
      <c r="AU73" s="4"/>
      <c r="AV73" s="5"/>
    </row>
    <row r="74" spans="1:48" s="86" customFormat="1" ht="13.5" customHeight="1">
      <c r="A74" s="337"/>
      <c r="B74" s="185"/>
      <c r="C74" s="185"/>
      <c r="D74" s="185"/>
      <c r="E74" s="185"/>
      <c r="F74" s="185"/>
      <c r="G74" s="185"/>
      <c r="H74" s="185"/>
      <c r="I74" s="123" t="s">
        <v>44</v>
      </c>
      <c r="J74" s="124"/>
      <c r="K74" s="124"/>
      <c r="L74" s="124"/>
      <c r="M74" s="124"/>
      <c r="N74" s="125"/>
      <c r="O74" s="433" t="s">
        <v>120</v>
      </c>
      <c r="P74" s="433"/>
      <c r="Q74" s="433"/>
      <c r="R74" s="433"/>
      <c r="S74" s="433"/>
      <c r="T74" s="433"/>
      <c r="U74" s="433"/>
      <c r="V74" s="495"/>
      <c r="W74" s="495"/>
      <c r="X74" s="439" t="s">
        <v>123</v>
      </c>
      <c r="Y74" s="437"/>
      <c r="Z74" s="437"/>
      <c r="AA74" s="439" t="s">
        <v>122</v>
      </c>
      <c r="AB74" s="437"/>
      <c r="AC74" s="437"/>
      <c r="AD74" s="439" t="s">
        <v>121</v>
      </c>
      <c r="AE74" s="433" t="s">
        <v>118</v>
      </c>
      <c r="AF74" s="433" t="s">
        <v>43</v>
      </c>
      <c r="AG74" s="433"/>
      <c r="AH74" s="433"/>
      <c r="AI74" s="434"/>
      <c r="AK74" s="23" t="s">
        <v>73</v>
      </c>
      <c r="AL74" s="24"/>
      <c r="AM74" s="23" t="s">
        <v>265</v>
      </c>
      <c r="AN74" s="24"/>
      <c r="AO74" s="4"/>
      <c r="AP74" s="5"/>
      <c r="AQ74" s="4"/>
      <c r="AR74" s="5"/>
      <c r="AS74" s="4"/>
      <c r="AT74" s="5"/>
      <c r="AU74" s="4"/>
      <c r="AV74" s="5"/>
    </row>
    <row r="75" spans="1:48" s="86" customFormat="1">
      <c r="A75" s="337"/>
      <c r="B75" s="185"/>
      <c r="C75" s="185"/>
      <c r="D75" s="185"/>
      <c r="E75" s="185"/>
      <c r="F75" s="185"/>
      <c r="G75" s="185"/>
      <c r="H75" s="185"/>
      <c r="I75" s="126"/>
      <c r="J75" s="127"/>
      <c r="K75" s="127"/>
      <c r="L75" s="127"/>
      <c r="M75" s="127"/>
      <c r="N75" s="128"/>
      <c r="O75" s="441"/>
      <c r="P75" s="441"/>
      <c r="Q75" s="441"/>
      <c r="R75" s="441"/>
      <c r="S75" s="441"/>
      <c r="T75" s="441"/>
      <c r="U75" s="441"/>
      <c r="V75" s="519"/>
      <c r="W75" s="519"/>
      <c r="X75" s="440"/>
      <c r="Y75" s="438"/>
      <c r="Z75" s="438"/>
      <c r="AA75" s="440"/>
      <c r="AB75" s="438"/>
      <c r="AC75" s="438"/>
      <c r="AD75" s="440"/>
      <c r="AE75" s="441"/>
      <c r="AF75" s="441"/>
      <c r="AG75" s="441"/>
      <c r="AH75" s="441"/>
      <c r="AI75" s="442"/>
      <c r="AK75" s="92" t="s">
        <v>231</v>
      </c>
      <c r="AL75" s="25" t="b">
        <v>0</v>
      </c>
      <c r="AM75" s="92" t="s">
        <v>231</v>
      </c>
      <c r="AN75" s="25" t="b">
        <v>0</v>
      </c>
      <c r="AO75" s="4"/>
      <c r="AP75" s="5"/>
      <c r="AQ75" s="4"/>
      <c r="AR75" s="5"/>
      <c r="AS75" s="4"/>
      <c r="AT75" s="5"/>
      <c r="AU75" s="4"/>
      <c r="AV75" s="5"/>
    </row>
    <row r="76" spans="1:48" s="86" customFormat="1">
      <c r="A76" s="337"/>
      <c r="B76" s="185"/>
      <c r="C76" s="185"/>
      <c r="D76" s="185"/>
      <c r="E76" s="185"/>
      <c r="F76" s="185"/>
      <c r="G76" s="185"/>
      <c r="H76" s="185"/>
      <c r="I76" s="123" t="s">
        <v>45</v>
      </c>
      <c r="J76" s="124"/>
      <c r="K76" s="124"/>
      <c r="L76" s="124"/>
      <c r="M76" s="124"/>
      <c r="N76" s="125"/>
      <c r="O76" s="433" t="s">
        <v>124</v>
      </c>
      <c r="P76" s="433"/>
      <c r="Q76" s="433"/>
      <c r="R76" s="433"/>
      <c r="S76" s="433"/>
      <c r="T76" s="433"/>
      <c r="U76" s="433"/>
      <c r="V76" s="495"/>
      <c r="W76" s="495"/>
      <c r="X76" s="439" t="s">
        <v>123</v>
      </c>
      <c r="Y76" s="437"/>
      <c r="Z76" s="437"/>
      <c r="AA76" s="439" t="s">
        <v>122</v>
      </c>
      <c r="AB76" s="437"/>
      <c r="AC76" s="437"/>
      <c r="AD76" s="439" t="s">
        <v>121</v>
      </c>
      <c r="AE76" s="433" t="s">
        <v>118</v>
      </c>
      <c r="AF76" s="433" t="s">
        <v>46</v>
      </c>
      <c r="AG76" s="433"/>
      <c r="AH76" s="433"/>
      <c r="AI76" s="434"/>
      <c r="AK76" s="26" t="s">
        <v>232</v>
      </c>
      <c r="AL76" s="27" t="b">
        <v>0</v>
      </c>
      <c r="AM76" s="26" t="s">
        <v>232</v>
      </c>
      <c r="AN76" s="27" t="b">
        <v>0</v>
      </c>
      <c r="AO76" s="4"/>
      <c r="AP76" s="5"/>
      <c r="AQ76" s="4"/>
      <c r="AR76" s="5"/>
      <c r="AS76" s="4"/>
      <c r="AT76" s="5"/>
      <c r="AU76" s="4"/>
      <c r="AV76" s="5"/>
    </row>
    <row r="77" spans="1:48" s="86" customFormat="1" ht="14.25" thickBot="1">
      <c r="A77" s="405"/>
      <c r="B77" s="188"/>
      <c r="C77" s="188"/>
      <c r="D77" s="188"/>
      <c r="E77" s="188"/>
      <c r="F77" s="188"/>
      <c r="G77" s="188"/>
      <c r="H77" s="188"/>
      <c r="I77" s="494"/>
      <c r="J77" s="479"/>
      <c r="K77" s="479"/>
      <c r="L77" s="479"/>
      <c r="M77" s="479"/>
      <c r="N77" s="480"/>
      <c r="O77" s="435"/>
      <c r="P77" s="435"/>
      <c r="Q77" s="435"/>
      <c r="R77" s="435"/>
      <c r="S77" s="435"/>
      <c r="T77" s="435"/>
      <c r="U77" s="435"/>
      <c r="V77" s="519"/>
      <c r="W77" s="519"/>
      <c r="X77" s="440"/>
      <c r="Y77" s="438"/>
      <c r="Z77" s="438"/>
      <c r="AA77" s="440"/>
      <c r="AB77" s="438"/>
      <c r="AC77" s="438"/>
      <c r="AD77" s="440"/>
      <c r="AE77" s="435"/>
      <c r="AF77" s="435"/>
      <c r="AG77" s="435"/>
      <c r="AH77" s="435"/>
      <c r="AI77" s="436"/>
      <c r="AK77" s="4"/>
      <c r="AL77" s="5"/>
      <c r="AM77" s="4"/>
      <c r="AN77" s="5"/>
      <c r="AO77" s="4"/>
      <c r="AP77" s="5"/>
      <c r="AQ77" s="4"/>
      <c r="AR77" s="5"/>
      <c r="AS77" s="4"/>
      <c r="AT77" s="5"/>
      <c r="AU77" s="4"/>
      <c r="AV77" s="5"/>
    </row>
    <row r="78" spans="1:48" ht="13.5" customHeight="1">
      <c r="A78" s="399" t="s">
        <v>92</v>
      </c>
      <c r="B78" s="400"/>
      <c r="C78" s="400"/>
      <c r="D78" s="400"/>
      <c r="E78" s="400"/>
      <c r="F78" s="400"/>
      <c r="G78" s="400"/>
      <c r="H78" s="400"/>
      <c r="I78" s="400"/>
      <c r="J78" s="400"/>
      <c r="K78" s="400"/>
      <c r="L78" s="400"/>
      <c r="M78" s="400"/>
      <c r="N78" s="400"/>
      <c r="O78" s="400"/>
      <c r="P78" s="400"/>
      <c r="Q78" s="401"/>
      <c r="R78" s="334" t="s">
        <v>167</v>
      </c>
      <c r="S78" s="335"/>
      <c r="T78" s="335"/>
      <c r="U78" s="335"/>
      <c r="V78" s="335"/>
      <c r="W78" s="336"/>
      <c r="X78" s="406" t="s">
        <v>166</v>
      </c>
      <c r="Y78" s="406"/>
      <c r="Z78" s="406"/>
      <c r="AA78" s="406"/>
      <c r="AB78" s="406"/>
      <c r="AC78" s="406"/>
      <c r="AD78" s="407" t="s">
        <v>169</v>
      </c>
      <c r="AE78" s="407"/>
      <c r="AF78" s="407"/>
      <c r="AG78" s="407"/>
      <c r="AH78" s="407"/>
      <c r="AI78" s="408"/>
      <c r="AJ78" s="85"/>
      <c r="AK78" s="23" t="s">
        <v>217</v>
      </c>
      <c r="AL78" s="24"/>
      <c r="AO78" s="12" t="s">
        <v>271</v>
      </c>
      <c r="AP78" s="18"/>
      <c r="AQ78" s="19"/>
      <c r="AR78" s="13"/>
    </row>
    <row r="79" spans="1:48">
      <c r="A79" s="402"/>
      <c r="B79" s="403"/>
      <c r="C79" s="403"/>
      <c r="D79" s="403"/>
      <c r="E79" s="403"/>
      <c r="F79" s="403"/>
      <c r="G79" s="403"/>
      <c r="H79" s="403"/>
      <c r="I79" s="403"/>
      <c r="J79" s="403"/>
      <c r="K79" s="403"/>
      <c r="L79" s="403"/>
      <c r="M79" s="403"/>
      <c r="N79" s="403"/>
      <c r="O79" s="403"/>
      <c r="P79" s="403"/>
      <c r="Q79" s="404"/>
      <c r="R79" s="337"/>
      <c r="S79" s="185"/>
      <c r="T79" s="185"/>
      <c r="U79" s="185"/>
      <c r="V79" s="185"/>
      <c r="W79" s="186"/>
      <c r="X79" s="198"/>
      <c r="Y79" s="198"/>
      <c r="Z79" s="198"/>
      <c r="AA79" s="198"/>
      <c r="AB79" s="198"/>
      <c r="AC79" s="198"/>
      <c r="AD79" s="193"/>
      <c r="AE79" s="193"/>
      <c r="AF79" s="193"/>
      <c r="AG79" s="193"/>
      <c r="AH79" s="193"/>
      <c r="AI79" s="380"/>
      <c r="AJ79" s="85"/>
      <c r="AK79" s="14" t="s">
        <v>196</v>
      </c>
      <c r="AL79" s="44" t="b">
        <v>0</v>
      </c>
      <c r="AO79" s="14" t="s">
        <v>27</v>
      </c>
      <c r="AP79" s="20" t="b">
        <v>0</v>
      </c>
      <c r="AQ79" s="21" t="s">
        <v>273</v>
      </c>
      <c r="AR79" s="15"/>
    </row>
    <row r="80" spans="1:48" ht="13.5" customHeight="1">
      <c r="A80" s="409" t="s">
        <v>111</v>
      </c>
      <c r="B80" s="410"/>
      <c r="C80" s="410"/>
      <c r="D80" s="410"/>
      <c r="E80" s="410"/>
      <c r="F80" s="410"/>
      <c r="G80" s="410"/>
      <c r="H80" s="410"/>
      <c r="I80" s="410"/>
      <c r="J80" s="410"/>
      <c r="K80" s="410"/>
      <c r="L80" s="410"/>
      <c r="M80" s="410"/>
      <c r="N80" s="410"/>
      <c r="O80" s="410"/>
      <c r="P80" s="410"/>
      <c r="Q80" s="411"/>
      <c r="R80" s="337"/>
      <c r="S80" s="185"/>
      <c r="T80" s="185"/>
      <c r="U80" s="185"/>
      <c r="V80" s="185"/>
      <c r="W80" s="186"/>
      <c r="X80" s="412" t="s">
        <v>168</v>
      </c>
      <c r="Y80" s="193"/>
      <c r="Z80" s="193"/>
      <c r="AA80" s="193"/>
      <c r="AB80" s="193"/>
      <c r="AC80" s="193"/>
      <c r="AD80" s="412" t="s">
        <v>170</v>
      </c>
      <c r="AE80" s="193"/>
      <c r="AF80" s="193"/>
      <c r="AG80" s="193"/>
      <c r="AH80" s="193"/>
      <c r="AI80" s="380"/>
      <c r="AJ80" s="85"/>
      <c r="AK80" s="16" t="s">
        <v>197</v>
      </c>
      <c r="AL80" s="45"/>
      <c r="AO80" s="14" t="s">
        <v>272</v>
      </c>
      <c r="AP80" s="20" t="b">
        <v>0</v>
      </c>
      <c r="AQ80" s="21" t="s">
        <v>274</v>
      </c>
      <c r="AR80" s="15" t="b">
        <v>0</v>
      </c>
    </row>
    <row r="81" spans="1:56" ht="13.5" customHeight="1">
      <c r="A81" s="413" t="s">
        <v>112</v>
      </c>
      <c r="B81" s="414"/>
      <c r="C81" s="415"/>
      <c r="D81" s="419" t="s">
        <v>134</v>
      </c>
      <c r="E81" s="226"/>
      <c r="F81" s="421"/>
      <c r="G81" s="431"/>
      <c r="H81" s="226"/>
      <c r="I81" s="226"/>
      <c r="J81" s="431" t="s">
        <v>133</v>
      </c>
      <c r="K81" s="419" t="s">
        <v>217</v>
      </c>
      <c r="L81" s="381" t="s">
        <v>266</v>
      </c>
      <c r="M81" s="381"/>
      <c r="N81" s="381"/>
      <c r="O81" s="381" t="s">
        <v>267</v>
      </c>
      <c r="P81" s="381"/>
      <c r="Q81" s="382"/>
      <c r="R81" s="337"/>
      <c r="S81" s="185"/>
      <c r="T81" s="185"/>
      <c r="U81" s="185"/>
      <c r="V81" s="185"/>
      <c r="W81" s="186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H81" s="193"/>
      <c r="AI81" s="380"/>
      <c r="AJ81" s="85"/>
      <c r="AK81" s="12" t="s">
        <v>268</v>
      </c>
      <c r="AL81" s="46"/>
      <c r="AO81" s="16" t="s">
        <v>3</v>
      </c>
      <c r="AP81" s="22" t="b">
        <v>0</v>
      </c>
      <c r="AQ81" s="87"/>
      <c r="AR81" s="17"/>
    </row>
    <row r="82" spans="1:56">
      <c r="A82" s="416"/>
      <c r="B82" s="417"/>
      <c r="C82" s="418"/>
      <c r="D82" s="420"/>
      <c r="E82" s="422"/>
      <c r="F82" s="422"/>
      <c r="G82" s="432"/>
      <c r="H82" s="223"/>
      <c r="I82" s="223"/>
      <c r="J82" s="432"/>
      <c r="K82" s="420"/>
      <c r="L82" s="270"/>
      <c r="M82" s="270"/>
      <c r="N82" s="270"/>
      <c r="O82" s="270"/>
      <c r="P82" s="270"/>
      <c r="Q82" s="383"/>
      <c r="R82" s="337"/>
      <c r="S82" s="185"/>
      <c r="T82" s="185"/>
      <c r="U82" s="185"/>
      <c r="V82" s="185"/>
      <c r="W82" s="186"/>
      <c r="X82" s="423" t="s">
        <v>127</v>
      </c>
      <c r="Y82" s="423"/>
      <c r="Z82" s="423"/>
      <c r="AA82" s="423"/>
      <c r="AB82" s="198"/>
      <c r="AC82" s="198"/>
      <c r="AD82" s="198"/>
      <c r="AE82" s="198"/>
      <c r="AF82" s="198"/>
      <c r="AG82" s="198"/>
      <c r="AH82" s="198"/>
      <c r="AI82" s="425" t="s">
        <v>114</v>
      </c>
      <c r="AJ82" s="85"/>
      <c r="AK82" s="14" t="s">
        <v>16</v>
      </c>
      <c r="AL82" s="44" t="b">
        <v>0</v>
      </c>
    </row>
    <row r="83" spans="1:56" ht="14.25" thickBot="1">
      <c r="A83" s="413" t="s">
        <v>53</v>
      </c>
      <c r="B83" s="414"/>
      <c r="C83" s="414"/>
      <c r="D83" s="414"/>
      <c r="E83" s="414"/>
      <c r="F83" s="390" t="s">
        <v>48</v>
      </c>
      <c r="G83" s="390"/>
      <c r="H83" s="390"/>
      <c r="I83" s="390" t="s">
        <v>49</v>
      </c>
      <c r="J83" s="390"/>
      <c r="K83" s="390"/>
      <c r="L83" s="390" t="s">
        <v>50</v>
      </c>
      <c r="M83" s="390"/>
      <c r="N83" s="390"/>
      <c r="O83" s="390" t="s">
        <v>51</v>
      </c>
      <c r="P83" s="390"/>
      <c r="Q83" s="427"/>
      <c r="R83" s="405"/>
      <c r="S83" s="188"/>
      <c r="T83" s="188"/>
      <c r="U83" s="188"/>
      <c r="V83" s="188"/>
      <c r="W83" s="189"/>
      <c r="X83" s="424"/>
      <c r="Y83" s="424"/>
      <c r="Z83" s="424"/>
      <c r="AA83" s="424"/>
      <c r="AB83" s="201"/>
      <c r="AC83" s="201"/>
      <c r="AD83" s="201"/>
      <c r="AE83" s="201"/>
      <c r="AF83" s="201"/>
      <c r="AG83" s="201"/>
      <c r="AH83" s="201"/>
      <c r="AI83" s="426"/>
      <c r="AJ83" s="85"/>
      <c r="AK83" s="14" t="s">
        <v>17</v>
      </c>
      <c r="AL83" s="44" t="b">
        <v>0</v>
      </c>
    </row>
    <row r="84" spans="1:56" ht="13.5" customHeight="1">
      <c r="A84" s="416"/>
      <c r="B84" s="417"/>
      <c r="C84" s="417"/>
      <c r="D84" s="417"/>
      <c r="E84" s="417"/>
      <c r="F84" s="391"/>
      <c r="G84" s="391"/>
      <c r="H84" s="391"/>
      <c r="I84" s="391"/>
      <c r="J84" s="391"/>
      <c r="K84" s="391"/>
      <c r="L84" s="391"/>
      <c r="M84" s="391"/>
      <c r="N84" s="391"/>
      <c r="O84" s="391"/>
      <c r="P84" s="391"/>
      <c r="Q84" s="428"/>
      <c r="R84" s="334" t="s">
        <v>307</v>
      </c>
      <c r="S84" s="335"/>
      <c r="T84" s="335"/>
      <c r="U84" s="335"/>
      <c r="V84" s="335"/>
      <c r="W84" s="336"/>
      <c r="X84" s="429" t="s">
        <v>171</v>
      </c>
      <c r="Y84" s="406"/>
      <c r="Z84" s="406"/>
      <c r="AA84" s="406"/>
      <c r="AB84" s="406"/>
      <c r="AC84" s="406"/>
      <c r="AD84" s="406"/>
      <c r="AE84" s="406"/>
      <c r="AF84" s="406"/>
      <c r="AG84" s="406"/>
      <c r="AH84" s="406"/>
      <c r="AI84" s="430"/>
      <c r="AJ84" s="85"/>
      <c r="AK84" s="14" t="s">
        <v>269</v>
      </c>
      <c r="AL84" s="44" t="b">
        <v>0</v>
      </c>
      <c r="AO84" s="12" t="s">
        <v>275</v>
      </c>
      <c r="AP84" s="13"/>
      <c r="AQ84" s="12" t="s">
        <v>277</v>
      </c>
      <c r="AR84" s="13"/>
    </row>
    <row r="85" spans="1:56">
      <c r="A85" s="384" t="s">
        <v>163</v>
      </c>
      <c r="B85" s="385"/>
      <c r="C85" s="385"/>
      <c r="D85" s="385"/>
      <c r="E85" s="385"/>
      <c r="F85" s="385"/>
      <c r="G85" s="385"/>
      <c r="H85" s="385"/>
      <c r="I85" s="386"/>
      <c r="J85" s="390" t="s">
        <v>218</v>
      </c>
      <c r="K85" s="390"/>
      <c r="L85" s="390"/>
      <c r="M85" s="390"/>
      <c r="N85" s="390" t="s">
        <v>219</v>
      </c>
      <c r="O85" s="390"/>
      <c r="P85" s="390"/>
      <c r="Q85" s="390"/>
      <c r="R85" s="338"/>
      <c r="S85" s="339"/>
      <c r="T85" s="339"/>
      <c r="U85" s="339"/>
      <c r="V85" s="339"/>
      <c r="W85" s="340"/>
      <c r="X85" s="197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9"/>
      <c r="AJ85" s="85"/>
      <c r="AK85" s="16" t="s">
        <v>141</v>
      </c>
      <c r="AL85" s="45"/>
      <c r="AO85" s="14" t="s">
        <v>231</v>
      </c>
      <c r="AP85" s="15" t="b">
        <v>0</v>
      </c>
      <c r="AQ85" s="14" t="s">
        <v>276</v>
      </c>
      <c r="AR85" s="15" t="b">
        <v>0</v>
      </c>
    </row>
    <row r="86" spans="1:56" ht="13.5" customHeight="1">
      <c r="A86" s="387"/>
      <c r="B86" s="388"/>
      <c r="C86" s="388"/>
      <c r="D86" s="388"/>
      <c r="E86" s="388"/>
      <c r="F86" s="388"/>
      <c r="G86" s="388"/>
      <c r="H86" s="388"/>
      <c r="I86" s="389"/>
      <c r="J86" s="391"/>
      <c r="K86" s="391"/>
      <c r="L86" s="391"/>
      <c r="M86" s="391"/>
      <c r="N86" s="391"/>
      <c r="O86" s="391"/>
      <c r="P86" s="391"/>
      <c r="Q86" s="391"/>
      <c r="R86" s="355" t="s">
        <v>308</v>
      </c>
      <c r="S86" s="356"/>
      <c r="T86" s="356"/>
      <c r="U86" s="356"/>
      <c r="V86" s="356"/>
      <c r="W86" s="357"/>
      <c r="X86" s="392" t="s">
        <v>172</v>
      </c>
      <c r="Y86" s="393"/>
      <c r="Z86" s="393"/>
      <c r="AA86" s="393"/>
      <c r="AB86" s="393"/>
      <c r="AC86" s="393"/>
      <c r="AD86" s="393"/>
      <c r="AE86" s="393"/>
      <c r="AF86" s="393"/>
      <c r="AG86" s="393"/>
      <c r="AH86" s="393"/>
      <c r="AI86" s="394"/>
      <c r="AJ86" s="85"/>
      <c r="AK86" s="12" t="s">
        <v>270</v>
      </c>
      <c r="AL86" s="46"/>
      <c r="AO86" s="16" t="s">
        <v>232</v>
      </c>
      <c r="AP86" s="17" t="b">
        <v>0</v>
      </c>
      <c r="AQ86" s="16" t="s">
        <v>278</v>
      </c>
      <c r="AR86" s="17"/>
    </row>
    <row r="87" spans="1:56" ht="14.25" thickBot="1">
      <c r="A87" s="278" t="s">
        <v>56</v>
      </c>
      <c r="B87" s="135"/>
      <c r="C87" s="135"/>
      <c r="D87" s="135"/>
      <c r="E87" s="135"/>
      <c r="F87" s="135"/>
      <c r="G87" s="135" t="s">
        <v>55</v>
      </c>
      <c r="H87" s="135"/>
      <c r="I87" s="135"/>
      <c r="J87" s="255" t="s">
        <v>73</v>
      </c>
      <c r="K87" s="255"/>
      <c r="L87" s="255"/>
      <c r="M87" s="300"/>
      <c r="N87" s="254" t="s">
        <v>74</v>
      </c>
      <c r="O87" s="255"/>
      <c r="P87" s="255"/>
      <c r="Q87" s="398"/>
      <c r="R87" s="358"/>
      <c r="S87" s="359"/>
      <c r="T87" s="359"/>
      <c r="U87" s="359"/>
      <c r="V87" s="359"/>
      <c r="W87" s="360"/>
      <c r="X87" s="395"/>
      <c r="Y87" s="396"/>
      <c r="Z87" s="396"/>
      <c r="AA87" s="396"/>
      <c r="AB87" s="396"/>
      <c r="AC87" s="396"/>
      <c r="AD87" s="396"/>
      <c r="AE87" s="396"/>
      <c r="AF87" s="396"/>
      <c r="AG87" s="396"/>
      <c r="AH87" s="396"/>
      <c r="AI87" s="397"/>
      <c r="AJ87" s="85"/>
      <c r="AK87" s="14" t="s">
        <v>231</v>
      </c>
      <c r="AL87" s="44" t="b">
        <v>0</v>
      </c>
    </row>
    <row r="88" spans="1:56" ht="13.5" customHeight="1">
      <c r="A88" s="278"/>
      <c r="B88" s="135"/>
      <c r="C88" s="135"/>
      <c r="D88" s="135"/>
      <c r="E88" s="135"/>
      <c r="F88" s="135"/>
      <c r="G88" s="135"/>
      <c r="H88" s="135"/>
      <c r="I88" s="135"/>
      <c r="J88" s="255"/>
      <c r="K88" s="255"/>
      <c r="L88" s="255"/>
      <c r="M88" s="300"/>
      <c r="N88" s="254"/>
      <c r="O88" s="255"/>
      <c r="P88" s="255"/>
      <c r="Q88" s="398"/>
      <c r="R88" s="334" t="s">
        <v>347</v>
      </c>
      <c r="S88" s="335"/>
      <c r="T88" s="335"/>
      <c r="U88" s="335"/>
      <c r="V88" s="336"/>
      <c r="W88" s="366" t="s">
        <v>80</v>
      </c>
      <c r="X88" s="369" t="s">
        <v>81</v>
      </c>
      <c r="Y88" s="370"/>
      <c r="Z88" s="370"/>
      <c r="AA88" s="370"/>
      <c r="AB88" s="370"/>
      <c r="AC88" s="370"/>
      <c r="AD88" s="370"/>
      <c r="AE88" s="370"/>
      <c r="AF88" s="51"/>
      <c r="AG88" s="51"/>
      <c r="AH88" s="51"/>
      <c r="AI88" s="52"/>
      <c r="AJ88" s="85"/>
      <c r="AK88" s="16" t="s">
        <v>232</v>
      </c>
      <c r="AL88" s="45" t="b">
        <v>0</v>
      </c>
    </row>
    <row r="89" spans="1:56" ht="13.5" customHeight="1">
      <c r="A89" s="278" t="s">
        <v>57</v>
      </c>
      <c r="B89" s="135"/>
      <c r="C89" s="135"/>
      <c r="D89" s="135"/>
      <c r="E89" s="135"/>
      <c r="F89" s="135"/>
      <c r="G89" s="135" t="s">
        <v>69</v>
      </c>
      <c r="H89" s="135"/>
      <c r="I89" s="135"/>
      <c r="J89" s="305"/>
      <c r="K89" s="305"/>
      <c r="L89" s="305"/>
      <c r="M89" s="306"/>
      <c r="N89" s="309"/>
      <c r="O89" s="305"/>
      <c r="P89" s="305"/>
      <c r="Q89" s="310"/>
      <c r="R89" s="337"/>
      <c r="S89" s="185"/>
      <c r="T89" s="185"/>
      <c r="U89" s="185"/>
      <c r="V89" s="186"/>
      <c r="W89" s="367"/>
      <c r="X89" s="371"/>
      <c r="Y89" s="372"/>
      <c r="Z89" s="372"/>
      <c r="AA89" s="372"/>
      <c r="AB89" s="372"/>
      <c r="AC89" s="372"/>
      <c r="AD89" s="372"/>
      <c r="AE89" s="372"/>
      <c r="AF89" s="53"/>
      <c r="AG89" s="53"/>
      <c r="AH89" s="53"/>
      <c r="AI89" s="54"/>
      <c r="AJ89" s="85"/>
      <c r="AL89" s="10"/>
    </row>
    <row r="90" spans="1:56" ht="13.5" customHeight="1">
      <c r="A90" s="278"/>
      <c r="B90" s="135"/>
      <c r="C90" s="135"/>
      <c r="D90" s="135"/>
      <c r="E90" s="135"/>
      <c r="F90" s="135"/>
      <c r="G90" s="135"/>
      <c r="H90" s="135"/>
      <c r="I90" s="135"/>
      <c r="J90" s="305"/>
      <c r="K90" s="305"/>
      <c r="L90" s="305"/>
      <c r="M90" s="306"/>
      <c r="N90" s="309"/>
      <c r="O90" s="305"/>
      <c r="P90" s="305"/>
      <c r="Q90" s="310"/>
      <c r="R90" s="337"/>
      <c r="S90" s="185"/>
      <c r="T90" s="185"/>
      <c r="U90" s="185"/>
      <c r="V90" s="186"/>
      <c r="W90" s="367"/>
      <c r="X90" s="267" t="s">
        <v>84</v>
      </c>
      <c r="Y90" s="268"/>
      <c r="Z90" s="268"/>
      <c r="AA90" s="268"/>
      <c r="AB90" s="365" t="s">
        <v>82</v>
      </c>
      <c r="AC90" s="365"/>
      <c r="AD90" s="365"/>
      <c r="AE90" s="365"/>
      <c r="AF90" s="365" t="s">
        <v>83</v>
      </c>
      <c r="AG90" s="365"/>
      <c r="AH90" s="365"/>
      <c r="AI90" s="54"/>
      <c r="AJ90" s="85"/>
      <c r="AK90" s="23" t="s">
        <v>291</v>
      </c>
      <c r="AL90" s="28"/>
      <c r="AM90" s="47"/>
      <c r="AN90" s="85"/>
      <c r="AO90" s="91" t="s">
        <v>279</v>
      </c>
      <c r="AP90" s="41"/>
      <c r="AQ90" s="23" t="s">
        <v>80</v>
      </c>
      <c r="AR90" s="28"/>
      <c r="AS90" s="42"/>
      <c r="AT90" s="24"/>
      <c r="AY90" s="8"/>
      <c r="BA90" s="8"/>
      <c r="BB90" s="9"/>
      <c r="BD90" s="9"/>
    </row>
    <row r="91" spans="1:56" ht="13.5" customHeight="1">
      <c r="A91" s="278" t="s">
        <v>52</v>
      </c>
      <c r="B91" s="135"/>
      <c r="C91" s="135"/>
      <c r="D91" s="135"/>
      <c r="E91" s="135"/>
      <c r="F91" s="135"/>
      <c r="G91" s="135" t="s">
        <v>66</v>
      </c>
      <c r="H91" s="135"/>
      <c r="I91" s="135"/>
      <c r="J91" s="305"/>
      <c r="K91" s="305"/>
      <c r="L91" s="305"/>
      <c r="M91" s="306"/>
      <c r="N91" s="309"/>
      <c r="O91" s="305"/>
      <c r="P91" s="305"/>
      <c r="Q91" s="310"/>
      <c r="R91" s="337"/>
      <c r="S91" s="185"/>
      <c r="T91" s="185"/>
      <c r="U91" s="185"/>
      <c r="V91" s="186"/>
      <c r="W91" s="367"/>
      <c r="X91" s="267"/>
      <c r="Y91" s="268"/>
      <c r="Z91" s="268"/>
      <c r="AA91" s="268"/>
      <c r="AB91" s="365"/>
      <c r="AC91" s="365"/>
      <c r="AD91" s="365"/>
      <c r="AE91" s="365"/>
      <c r="AF91" s="365"/>
      <c r="AG91" s="365"/>
      <c r="AH91" s="365"/>
      <c r="AI91" s="54"/>
      <c r="AJ91" s="85"/>
      <c r="AK91" s="92" t="s">
        <v>281</v>
      </c>
      <c r="AL91" s="326" t="e">
        <f>$N89/$J89</f>
        <v>#DIV/0!</v>
      </c>
      <c r="AM91" s="327"/>
      <c r="AN91" s="85"/>
      <c r="AO91" s="92" t="s">
        <v>231</v>
      </c>
      <c r="AP91" s="29" t="b">
        <v>0</v>
      </c>
      <c r="AQ91" s="91" t="s">
        <v>280</v>
      </c>
      <c r="AR91" s="43" t="b">
        <v>0</v>
      </c>
      <c r="AS91" s="89"/>
      <c r="AT91" s="25"/>
      <c r="AY91" s="8"/>
      <c r="BA91" s="8"/>
      <c r="BB91" s="9"/>
      <c r="BD91" s="9"/>
    </row>
    <row r="92" spans="1:56" ht="13.5" customHeight="1">
      <c r="A92" s="278"/>
      <c r="B92" s="135"/>
      <c r="C92" s="135"/>
      <c r="D92" s="135"/>
      <c r="E92" s="135"/>
      <c r="F92" s="135"/>
      <c r="G92" s="135"/>
      <c r="H92" s="135"/>
      <c r="I92" s="135"/>
      <c r="J92" s="305"/>
      <c r="K92" s="305"/>
      <c r="L92" s="305"/>
      <c r="M92" s="306"/>
      <c r="N92" s="309"/>
      <c r="O92" s="305"/>
      <c r="P92" s="305"/>
      <c r="Q92" s="310"/>
      <c r="R92" s="337"/>
      <c r="S92" s="185"/>
      <c r="T92" s="185"/>
      <c r="U92" s="185"/>
      <c r="V92" s="186"/>
      <c r="W92" s="367"/>
      <c r="X92" s="364" t="s">
        <v>85</v>
      </c>
      <c r="Y92" s="365"/>
      <c r="Z92" s="365"/>
      <c r="AA92" s="268" t="s">
        <v>116</v>
      </c>
      <c r="AB92" s="268"/>
      <c r="AC92" s="268"/>
      <c r="AD92" s="268"/>
      <c r="AE92" s="268"/>
      <c r="AF92" s="268"/>
      <c r="AG92" s="268"/>
      <c r="AH92" s="268" t="s">
        <v>118</v>
      </c>
      <c r="AI92" s="55"/>
      <c r="AJ92" s="85"/>
      <c r="AK92" s="92" t="s">
        <v>282</v>
      </c>
      <c r="AL92" s="326" t="e">
        <f>$N91/$J91</f>
        <v>#DIV/0!</v>
      </c>
      <c r="AM92" s="327"/>
      <c r="AN92" s="85"/>
      <c r="AO92" s="26" t="s">
        <v>232</v>
      </c>
      <c r="AP92" s="30" t="b">
        <v>0</v>
      </c>
      <c r="AQ92" s="92" t="s">
        <v>281</v>
      </c>
      <c r="AR92" s="25" t="b">
        <v>0</v>
      </c>
      <c r="AS92" s="89"/>
      <c r="AT92" s="25"/>
      <c r="AY92" s="8"/>
      <c r="BA92" s="8"/>
      <c r="BB92" s="9"/>
      <c r="BD92" s="9"/>
    </row>
    <row r="93" spans="1:56" ht="13.5" customHeight="1">
      <c r="A93" s="278" t="s">
        <v>58</v>
      </c>
      <c r="B93" s="135"/>
      <c r="C93" s="135"/>
      <c r="D93" s="135"/>
      <c r="E93" s="135"/>
      <c r="F93" s="135"/>
      <c r="G93" s="135" t="s">
        <v>66</v>
      </c>
      <c r="H93" s="135"/>
      <c r="I93" s="135"/>
      <c r="J93" s="305"/>
      <c r="K93" s="305"/>
      <c r="L93" s="305"/>
      <c r="M93" s="306"/>
      <c r="N93" s="309"/>
      <c r="O93" s="305"/>
      <c r="P93" s="305"/>
      <c r="Q93" s="310"/>
      <c r="R93" s="337"/>
      <c r="S93" s="185"/>
      <c r="T93" s="185"/>
      <c r="U93" s="185"/>
      <c r="V93" s="186"/>
      <c r="W93" s="367"/>
      <c r="X93" s="364"/>
      <c r="Y93" s="365"/>
      <c r="Z93" s="365"/>
      <c r="AA93" s="268"/>
      <c r="AB93" s="268"/>
      <c r="AC93" s="268"/>
      <c r="AD93" s="268"/>
      <c r="AE93" s="268"/>
      <c r="AF93" s="268"/>
      <c r="AG93" s="268"/>
      <c r="AH93" s="268"/>
      <c r="AI93" s="55"/>
      <c r="AJ93" s="85"/>
      <c r="AK93" s="92" t="s">
        <v>283</v>
      </c>
      <c r="AL93" s="326" t="e">
        <f>$N93/$J93</f>
        <v>#DIV/0!</v>
      </c>
      <c r="AM93" s="327"/>
      <c r="AN93" s="85"/>
      <c r="AO93" s="4"/>
      <c r="AP93" s="5"/>
      <c r="AQ93" s="92" t="s">
        <v>282</v>
      </c>
      <c r="AR93" s="25" t="b">
        <v>0</v>
      </c>
      <c r="AS93" s="89"/>
      <c r="AT93" s="25"/>
      <c r="AY93" s="8"/>
      <c r="BA93" s="8"/>
      <c r="BB93" s="9"/>
      <c r="BD93" s="9"/>
    </row>
    <row r="94" spans="1:56" ht="13.5" customHeight="1">
      <c r="A94" s="278"/>
      <c r="B94" s="135"/>
      <c r="C94" s="135"/>
      <c r="D94" s="135"/>
      <c r="E94" s="135"/>
      <c r="F94" s="135"/>
      <c r="G94" s="135"/>
      <c r="H94" s="135"/>
      <c r="I94" s="135"/>
      <c r="J94" s="305"/>
      <c r="K94" s="305"/>
      <c r="L94" s="305"/>
      <c r="M94" s="306"/>
      <c r="N94" s="309"/>
      <c r="O94" s="305"/>
      <c r="P94" s="305"/>
      <c r="Q94" s="310"/>
      <c r="R94" s="338"/>
      <c r="S94" s="339"/>
      <c r="T94" s="339"/>
      <c r="U94" s="339"/>
      <c r="V94" s="340"/>
      <c r="W94" s="367"/>
      <c r="X94" s="197" t="s">
        <v>86</v>
      </c>
      <c r="Y94" s="198"/>
      <c r="Z94" s="198"/>
      <c r="AA94" s="198"/>
      <c r="AB94" s="198"/>
      <c r="AC94" s="198"/>
      <c r="AD94" s="198" t="s">
        <v>87</v>
      </c>
      <c r="AE94" s="198"/>
      <c r="AF94" s="198"/>
      <c r="AG94" s="198"/>
      <c r="AH94" s="198"/>
      <c r="AI94" s="199"/>
      <c r="AJ94" s="85"/>
      <c r="AK94" s="92" t="s">
        <v>292</v>
      </c>
      <c r="AL94" s="326" t="e">
        <f>$N95/$J95</f>
        <v>#DIV/0!</v>
      </c>
      <c r="AM94" s="327"/>
      <c r="AN94" s="85"/>
      <c r="AO94" s="4"/>
      <c r="AP94" s="5"/>
      <c r="AQ94" s="92" t="s">
        <v>283</v>
      </c>
      <c r="AR94" s="25" t="b">
        <v>0</v>
      </c>
      <c r="AS94" s="89"/>
      <c r="AT94" s="25"/>
      <c r="AY94" s="8"/>
      <c r="BA94" s="8"/>
      <c r="BB94" s="9"/>
      <c r="BD94" s="9"/>
    </row>
    <row r="95" spans="1:56" ht="13.5" customHeight="1">
      <c r="A95" s="278" t="s">
        <v>59</v>
      </c>
      <c r="B95" s="135"/>
      <c r="C95" s="135"/>
      <c r="D95" s="135"/>
      <c r="E95" s="135"/>
      <c r="F95" s="135"/>
      <c r="G95" s="135" t="s">
        <v>67</v>
      </c>
      <c r="H95" s="135"/>
      <c r="I95" s="135"/>
      <c r="J95" s="305"/>
      <c r="K95" s="305"/>
      <c r="L95" s="305"/>
      <c r="M95" s="306"/>
      <c r="N95" s="309"/>
      <c r="O95" s="305"/>
      <c r="P95" s="305"/>
      <c r="Q95" s="310"/>
      <c r="R95" s="373" t="s">
        <v>348</v>
      </c>
      <c r="S95" s="374"/>
      <c r="T95" s="374"/>
      <c r="U95" s="374"/>
      <c r="V95" s="375"/>
      <c r="W95" s="367"/>
      <c r="X95" s="197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9"/>
      <c r="AJ95" s="85"/>
      <c r="AK95" s="92" t="s">
        <v>293</v>
      </c>
      <c r="AL95" s="326" t="e">
        <f>$N97/$J97</f>
        <v>#DIV/0!</v>
      </c>
      <c r="AM95" s="327"/>
      <c r="AN95" s="85"/>
      <c r="AO95" s="4"/>
      <c r="AP95" s="5"/>
      <c r="AQ95" s="92" t="s">
        <v>284</v>
      </c>
      <c r="AR95" s="25" t="b">
        <v>0</v>
      </c>
      <c r="AS95" s="89"/>
      <c r="AT95" s="25"/>
      <c r="AY95" s="8"/>
      <c r="BA95" s="8"/>
      <c r="BB95" s="9"/>
      <c r="BD95" s="9"/>
    </row>
    <row r="96" spans="1:56" ht="13.5" customHeight="1">
      <c r="A96" s="278"/>
      <c r="B96" s="135"/>
      <c r="C96" s="135"/>
      <c r="D96" s="135"/>
      <c r="E96" s="135"/>
      <c r="F96" s="135"/>
      <c r="G96" s="135"/>
      <c r="H96" s="135"/>
      <c r="I96" s="135"/>
      <c r="J96" s="305"/>
      <c r="K96" s="305"/>
      <c r="L96" s="305"/>
      <c r="M96" s="306"/>
      <c r="N96" s="309"/>
      <c r="O96" s="305"/>
      <c r="P96" s="305"/>
      <c r="Q96" s="310"/>
      <c r="R96" s="376"/>
      <c r="S96" s="374"/>
      <c r="T96" s="374"/>
      <c r="U96" s="374"/>
      <c r="V96" s="375"/>
      <c r="W96" s="367"/>
      <c r="X96" s="197" t="s">
        <v>88</v>
      </c>
      <c r="Y96" s="198"/>
      <c r="Z96" s="198"/>
      <c r="AA96" s="198"/>
      <c r="AB96" s="198"/>
      <c r="AC96" s="198"/>
      <c r="AD96" s="193" t="s">
        <v>107</v>
      </c>
      <c r="AE96" s="193"/>
      <c r="AF96" s="193"/>
      <c r="AG96" s="193"/>
      <c r="AH96" s="193"/>
      <c r="AI96" s="380"/>
      <c r="AJ96" s="85"/>
      <c r="AK96" s="92" t="s">
        <v>294</v>
      </c>
      <c r="AL96" s="326" t="e">
        <f>$N99/$J99</f>
        <v>#DIV/0!</v>
      </c>
      <c r="AM96" s="327"/>
      <c r="AN96" s="85"/>
      <c r="AO96" s="4"/>
      <c r="AP96" s="5"/>
      <c r="AQ96" s="26" t="s">
        <v>285</v>
      </c>
      <c r="AR96" s="27" t="b">
        <v>0</v>
      </c>
      <c r="AS96" s="89"/>
      <c r="AT96" s="25"/>
      <c r="AY96" s="8"/>
      <c r="BA96" s="8"/>
      <c r="BB96" s="9"/>
      <c r="BD96" s="9"/>
    </row>
    <row r="97" spans="1:56" ht="13.5" customHeight="1">
      <c r="A97" s="278" t="s">
        <v>60</v>
      </c>
      <c r="B97" s="135"/>
      <c r="C97" s="135"/>
      <c r="D97" s="135"/>
      <c r="E97" s="135"/>
      <c r="F97" s="135"/>
      <c r="G97" s="135" t="s">
        <v>67</v>
      </c>
      <c r="H97" s="135"/>
      <c r="I97" s="135"/>
      <c r="J97" s="279"/>
      <c r="K97" s="279"/>
      <c r="L97" s="279"/>
      <c r="M97" s="280"/>
      <c r="N97" s="281"/>
      <c r="O97" s="279"/>
      <c r="P97" s="279"/>
      <c r="Q97" s="282"/>
      <c r="R97" s="376"/>
      <c r="S97" s="374"/>
      <c r="T97" s="374"/>
      <c r="U97" s="374"/>
      <c r="V97" s="375"/>
      <c r="W97" s="367"/>
      <c r="X97" s="197"/>
      <c r="Y97" s="198"/>
      <c r="Z97" s="198"/>
      <c r="AA97" s="198"/>
      <c r="AB97" s="198"/>
      <c r="AC97" s="198"/>
      <c r="AD97" s="193"/>
      <c r="AE97" s="193"/>
      <c r="AF97" s="193"/>
      <c r="AG97" s="193"/>
      <c r="AH97" s="193"/>
      <c r="AI97" s="380"/>
      <c r="AJ97" s="85"/>
      <c r="AK97" s="92" t="s">
        <v>295</v>
      </c>
      <c r="AL97" s="326" t="e">
        <f>$N101/$J101</f>
        <v>#DIV/0!</v>
      </c>
      <c r="AM97" s="327"/>
      <c r="AN97" s="85"/>
      <c r="AO97" s="4"/>
      <c r="AP97" s="5"/>
      <c r="AQ97" s="92" t="s">
        <v>251</v>
      </c>
      <c r="AR97" s="29" t="b">
        <v>0</v>
      </c>
      <c r="AS97" s="89" t="s">
        <v>286</v>
      </c>
      <c r="AT97" s="25" t="b">
        <v>0</v>
      </c>
      <c r="AY97" s="8"/>
      <c r="BA97" s="8"/>
      <c r="BB97" s="9"/>
      <c r="BD97" s="9"/>
    </row>
    <row r="98" spans="1:56" ht="13.5" customHeight="1">
      <c r="A98" s="278"/>
      <c r="B98" s="135"/>
      <c r="C98" s="135"/>
      <c r="D98" s="135"/>
      <c r="E98" s="135"/>
      <c r="F98" s="135"/>
      <c r="G98" s="135"/>
      <c r="H98" s="135"/>
      <c r="I98" s="135"/>
      <c r="J98" s="279"/>
      <c r="K98" s="279"/>
      <c r="L98" s="279"/>
      <c r="M98" s="280"/>
      <c r="N98" s="281"/>
      <c r="O98" s="279"/>
      <c r="P98" s="279"/>
      <c r="Q98" s="282"/>
      <c r="R98" s="376"/>
      <c r="S98" s="374"/>
      <c r="T98" s="374"/>
      <c r="U98" s="374"/>
      <c r="V98" s="375"/>
      <c r="W98" s="367"/>
      <c r="X98" s="197" t="s">
        <v>89</v>
      </c>
      <c r="Y98" s="198"/>
      <c r="Z98" s="198"/>
      <c r="AA98" s="198"/>
      <c r="AB98" s="198"/>
      <c r="AC98" s="198"/>
      <c r="AD98" s="198" t="s">
        <v>90</v>
      </c>
      <c r="AE98" s="198"/>
      <c r="AF98" s="198"/>
      <c r="AG98" s="198"/>
      <c r="AH98" s="198"/>
      <c r="AI98" s="199"/>
      <c r="AJ98" s="85"/>
      <c r="AK98" s="92" t="s">
        <v>296</v>
      </c>
      <c r="AL98" s="326" t="e">
        <f>$N103/$J103</f>
        <v>#DIV/0!</v>
      </c>
      <c r="AM98" s="327"/>
      <c r="AN98" s="85"/>
      <c r="AO98" s="4"/>
      <c r="AP98" s="5"/>
      <c r="AQ98" s="92" t="s">
        <v>287</v>
      </c>
      <c r="AR98" s="29" t="b">
        <v>0</v>
      </c>
      <c r="AS98" s="89" t="s">
        <v>288</v>
      </c>
      <c r="AT98" s="25" t="b">
        <v>0</v>
      </c>
      <c r="AY98" s="8"/>
      <c r="BA98" s="8"/>
      <c r="BB98" s="9"/>
      <c r="BD98" s="9"/>
    </row>
    <row r="99" spans="1:56" ht="13.5" customHeight="1">
      <c r="A99" s="363" t="s">
        <v>61</v>
      </c>
      <c r="B99" s="135"/>
      <c r="C99" s="135"/>
      <c r="D99" s="135"/>
      <c r="E99" s="135"/>
      <c r="F99" s="135"/>
      <c r="G99" s="135" t="s">
        <v>68</v>
      </c>
      <c r="H99" s="135"/>
      <c r="I99" s="135"/>
      <c r="J99" s="305"/>
      <c r="K99" s="305"/>
      <c r="L99" s="305"/>
      <c r="M99" s="306"/>
      <c r="N99" s="309"/>
      <c r="O99" s="305"/>
      <c r="P99" s="305"/>
      <c r="Q99" s="310"/>
      <c r="R99" s="376"/>
      <c r="S99" s="374"/>
      <c r="T99" s="374"/>
      <c r="U99" s="374"/>
      <c r="V99" s="375"/>
      <c r="W99" s="367"/>
      <c r="X99" s="197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9"/>
      <c r="AJ99" s="85"/>
      <c r="AK99" s="92" t="s">
        <v>297</v>
      </c>
      <c r="AL99" s="326" t="e">
        <f>$N105/$J105</f>
        <v>#DIV/0!</v>
      </c>
      <c r="AM99" s="327"/>
      <c r="AN99" s="85"/>
      <c r="AO99" s="4"/>
      <c r="AP99" s="5"/>
      <c r="AQ99" s="92" t="s">
        <v>289</v>
      </c>
      <c r="AR99" s="29" t="b">
        <v>0</v>
      </c>
      <c r="AS99" s="89" t="s">
        <v>290</v>
      </c>
      <c r="AT99" s="25" t="b">
        <v>0</v>
      </c>
      <c r="AY99" s="8"/>
      <c r="BA99" s="8"/>
      <c r="BB99" s="9"/>
      <c r="BD99" s="9"/>
    </row>
    <row r="100" spans="1:56" ht="13.5" customHeight="1">
      <c r="A100" s="278"/>
      <c r="B100" s="135"/>
      <c r="C100" s="135"/>
      <c r="D100" s="135"/>
      <c r="E100" s="135"/>
      <c r="F100" s="135"/>
      <c r="G100" s="135"/>
      <c r="H100" s="135"/>
      <c r="I100" s="135"/>
      <c r="J100" s="305"/>
      <c r="K100" s="305"/>
      <c r="L100" s="305"/>
      <c r="M100" s="306"/>
      <c r="N100" s="309"/>
      <c r="O100" s="305"/>
      <c r="P100" s="305"/>
      <c r="Q100" s="310"/>
      <c r="R100" s="376"/>
      <c r="S100" s="374"/>
      <c r="T100" s="374"/>
      <c r="U100" s="374"/>
      <c r="V100" s="375"/>
      <c r="W100" s="367"/>
      <c r="X100" s="197" t="s">
        <v>115</v>
      </c>
      <c r="Y100" s="198"/>
      <c r="Z100" s="198"/>
      <c r="AA100" s="198"/>
      <c r="AB100" s="166"/>
      <c r="AC100" s="166"/>
      <c r="AD100" s="166"/>
      <c r="AE100" s="166"/>
      <c r="AF100" s="166"/>
      <c r="AG100" s="166"/>
      <c r="AH100" s="166"/>
      <c r="AI100" s="361" t="s">
        <v>118</v>
      </c>
      <c r="AJ100" s="85"/>
      <c r="AK100" s="48" t="s">
        <v>298</v>
      </c>
      <c r="AL100" s="326" t="e">
        <f>$N107/$J107</f>
        <v>#DIV/0!</v>
      </c>
      <c r="AM100" s="327"/>
      <c r="AN100" s="85"/>
      <c r="AO100" s="4"/>
      <c r="AP100" s="5"/>
      <c r="AQ100" s="26" t="s">
        <v>3</v>
      </c>
      <c r="AR100" s="30" t="b">
        <v>0</v>
      </c>
      <c r="AS100" s="90"/>
      <c r="AT100" s="27"/>
      <c r="AY100" s="8"/>
      <c r="BA100" s="8"/>
      <c r="BB100" s="9"/>
      <c r="BD100" s="9"/>
    </row>
    <row r="101" spans="1:56" ht="13.5" customHeight="1" thickBot="1">
      <c r="A101" s="278" t="s">
        <v>62</v>
      </c>
      <c r="B101" s="135"/>
      <c r="C101" s="135"/>
      <c r="D101" s="135"/>
      <c r="E101" s="135"/>
      <c r="F101" s="135"/>
      <c r="G101" s="135" t="s">
        <v>67</v>
      </c>
      <c r="H101" s="135"/>
      <c r="I101" s="135"/>
      <c r="J101" s="330"/>
      <c r="K101" s="330"/>
      <c r="L101" s="330"/>
      <c r="M101" s="331"/>
      <c r="N101" s="332"/>
      <c r="O101" s="330"/>
      <c r="P101" s="330"/>
      <c r="Q101" s="333"/>
      <c r="R101" s="377"/>
      <c r="S101" s="378"/>
      <c r="T101" s="378"/>
      <c r="U101" s="378"/>
      <c r="V101" s="379"/>
      <c r="W101" s="368"/>
      <c r="X101" s="200"/>
      <c r="Y101" s="201"/>
      <c r="Z101" s="201"/>
      <c r="AA101" s="201"/>
      <c r="AB101" s="167"/>
      <c r="AC101" s="167"/>
      <c r="AD101" s="167"/>
      <c r="AE101" s="167"/>
      <c r="AF101" s="167"/>
      <c r="AG101" s="167"/>
      <c r="AH101" s="167"/>
      <c r="AI101" s="362"/>
      <c r="AJ101" s="85"/>
      <c r="AK101" s="26" t="s">
        <v>284</v>
      </c>
      <c r="AL101" s="326" t="e">
        <f>$N109/$J109</f>
        <v>#DIV/0!</v>
      </c>
      <c r="AM101" s="327"/>
      <c r="AN101" s="85"/>
      <c r="AP101" s="10"/>
      <c r="AY101" s="8"/>
      <c r="BA101" s="8"/>
      <c r="BB101" s="9"/>
      <c r="BD101" s="9"/>
    </row>
    <row r="102" spans="1:56" ht="13.5" customHeight="1">
      <c r="A102" s="278"/>
      <c r="B102" s="135"/>
      <c r="C102" s="135"/>
      <c r="D102" s="135"/>
      <c r="E102" s="135"/>
      <c r="F102" s="135"/>
      <c r="G102" s="135"/>
      <c r="H102" s="135"/>
      <c r="I102" s="135"/>
      <c r="J102" s="330"/>
      <c r="K102" s="330"/>
      <c r="L102" s="330"/>
      <c r="M102" s="331"/>
      <c r="N102" s="332"/>
      <c r="O102" s="330"/>
      <c r="P102" s="330"/>
      <c r="Q102" s="333"/>
      <c r="R102" s="334" t="s">
        <v>349</v>
      </c>
      <c r="S102" s="335"/>
      <c r="T102" s="335"/>
      <c r="U102" s="335"/>
      <c r="V102" s="335"/>
      <c r="W102" s="336"/>
      <c r="X102" s="341" t="s">
        <v>164</v>
      </c>
      <c r="Y102" s="342"/>
      <c r="Z102" s="342"/>
      <c r="AA102" s="342"/>
      <c r="AB102" s="342"/>
      <c r="AC102" s="342"/>
      <c r="AD102" s="342"/>
      <c r="AE102" s="343"/>
      <c r="AF102" s="345"/>
      <c r="AG102" s="345"/>
      <c r="AH102" s="345"/>
      <c r="AI102" s="347" t="s">
        <v>78</v>
      </c>
      <c r="AJ102" s="85"/>
      <c r="AK102" s="23" t="s">
        <v>299</v>
      </c>
      <c r="AL102" s="49"/>
      <c r="AM102" s="47"/>
      <c r="AN102" s="85"/>
      <c r="AP102" s="10"/>
      <c r="AY102" s="8"/>
      <c r="BA102" s="8"/>
      <c r="BB102" s="9"/>
      <c r="BD102" s="9"/>
    </row>
    <row r="103" spans="1:56" ht="13.5" customHeight="1">
      <c r="A103" s="278" t="s">
        <v>63</v>
      </c>
      <c r="B103" s="135"/>
      <c r="C103" s="135"/>
      <c r="D103" s="135"/>
      <c r="E103" s="135"/>
      <c r="F103" s="135"/>
      <c r="G103" s="135" t="s">
        <v>67</v>
      </c>
      <c r="H103" s="135"/>
      <c r="I103" s="135"/>
      <c r="J103" s="330"/>
      <c r="K103" s="330"/>
      <c r="L103" s="330"/>
      <c r="M103" s="331"/>
      <c r="N103" s="332"/>
      <c r="O103" s="330"/>
      <c r="P103" s="330"/>
      <c r="Q103" s="333"/>
      <c r="R103" s="337"/>
      <c r="S103" s="185"/>
      <c r="T103" s="185"/>
      <c r="U103" s="185"/>
      <c r="V103" s="185"/>
      <c r="W103" s="186"/>
      <c r="X103" s="126"/>
      <c r="Y103" s="127"/>
      <c r="Z103" s="127"/>
      <c r="AA103" s="127"/>
      <c r="AB103" s="127"/>
      <c r="AC103" s="127"/>
      <c r="AD103" s="127"/>
      <c r="AE103" s="344"/>
      <c r="AF103" s="346"/>
      <c r="AG103" s="346"/>
      <c r="AH103" s="346"/>
      <c r="AI103" s="348"/>
      <c r="AJ103" s="85"/>
      <c r="AK103" s="92" t="s">
        <v>282</v>
      </c>
      <c r="AL103" s="326" t="e">
        <f>$N111/$J111</f>
        <v>#VALUE!</v>
      </c>
      <c r="AM103" s="327"/>
      <c r="AN103" s="85"/>
      <c r="AP103" s="10"/>
      <c r="AY103" s="8"/>
      <c r="BA103" s="8"/>
      <c r="BB103" s="9"/>
      <c r="BD103" s="9"/>
    </row>
    <row r="104" spans="1:56" ht="13.5" customHeight="1">
      <c r="A104" s="278"/>
      <c r="B104" s="135"/>
      <c r="C104" s="135"/>
      <c r="D104" s="135"/>
      <c r="E104" s="135"/>
      <c r="F104" s="135"/>
      <c r="G104" s="135"/>
      <c r="H104" s="135"/>
      <c r="I104" s="135"/>
      <c r="J104" s="330"/>
      <c r="K104" s="330"/>
      <c r="L104" s="330"/>
      <c r="M104" s="331"/>
      <c r="N104" s="332"/>
      <c r="O104" s="330"/>
      <c r="P104" s="330"/>
      <c r="Q104" s="333"/>
      <c r="R104" s="337"/>
      <c r="S104" s="185"/>
      <c r="T104" s="185"/>
      <c r="U104" s="185"/>
      <c r="V104" s="185"/>
      <c r="W104" s="186"/>
      <c r="X104" s="349" t="s">
        <v>104</v>
      </c>
      <c r="Y104" s="190" t="s">
        <v>102</v>
      </c>
      <c r="Z104" s="191"/>
      <c r="AA104" s="191"/>
      <c r="AB104" s="191" t="s">
        <v>103</v>
      </c>
      <c r="AC104" s="191"/>
      <c r="AD104" s="191"/>
      <c r="AE104" s="191" t="s">
        <v>105</v>
      </c>
      <c r="AF104" s="352"/>
      <c r="AG104" s="352"/>
      <c r="AH104" s="143" t="s">
        <v>106</v>
      </c>
      <c r="AI104" s="354"/>
      <c r="AJ104" s="85"/>
      <c r="AK104" s="92" t="s">
        <v>283</v>
      </c>
      <c r="AL104" s="326" t="e">
        <f>$N113/$J113</f>
        <v>#VALUE!</v>
      </c>
      <c r="AM104" s="327"/>
      <c r="AN104" s="85"/>
      <c r="AO104" s="23" t="s">
        <v>302</v>
      </c>
      <c r="AP104" s="24"/>
      <c r="AQ104" s="23" t="s">
        <v>104</v>
      </c>
      <c r="AR104" s="28"/>
      <c r="AS104" s="42"/>
      <c r="AT104" s="24"/>
      <c r="AY104" s="8"/>
      <c r="BA104" s="8"/>
      <c r="BB104" s="9"/>
      <c r="BD104" s="9"/>
    </row>
    <row r="105" spans="1:56" ht="13.5" customHeight="1">
      <c r="A105" s="278" t="s">
        <v>64</v>
      </c>
      <c r="B105" s="135"/>
      <c r="C105" s="135"/>
      <c r="D105" s="135"/>
      <c r="E105" s="135"/>
      <c r="F105" s="135"/>
      <c r="G105" s="135" t="s">
        <v>67</v>
      </c>
      <c r="H105" s="135"/>
      <c r="I105" s="135"/>
      <c r="J105" s="305"/>
      <c r="K105" s="305"/>
      <c r="L105" s="305"/>
      <c r="M105" s="306"/>
      <c r="N105" s="309"/>
      <c r="O105" s="305"/>
      <c r="P105" s="305"/>
      <c r="Q105" s="310"/>
      <c r="R105" s="338"/>
      <c r="S105" s="339"/>
      <c r="T105" s="339"/>
      <c r="U105" s="339"/>
      <c r="V105" s="339"/>
      <c r="W105" s="340"/>
      <c r="X105" s="350"/>
      <c r="Y105" s="192"/>
      <c r="Z105" s="193"/>
      <c r="AA105" s="193"/>
      <c r="AB105" s="193"/>
      <c r="AC105" s="193"/>
      <c r="AD105" s="193"/>
      <c r="AE105" s="353"/>
      <c r="AF105" s="353"/>
      <c r="AG105" s="353"/>
      <c r="AH105" s="271"/>
      <c r="AI105" s="324"/>
      <c r="AJ105" s="85"/>
      <c r="AK105" s="26" t="s">
        <v>300</v>
      </c>
      <c r="AL105" s="328" t="e">
        <f>100-(AL103+AL104)</f>
        <v>#VALUE!</v>
      </c>
      <c r="AM105" s="329"/>
      <c r="AN105" s="85"/>
      <c r="AO105" s="92" t="s">
        <v>231</v>
      </c>
      <c r="AP105" s="25" t="b">
        <v>0</v>
      </c>
      <c r="AQ105" s="92" t="s">
        <v>303</v>
      </c>
      <c r="AR105" s="29" t="b">
        <v>0</v>
      </c>
      <c r="AS105" s="89" t="s">
        <v>3</v>
      </c>
      <c r="AT105" s="25" t="b">
        <v>0</v>
      </c>
      <c r="AY105" s="8"/>
      <c r="BA105" s="8"/>
      <c r="BB105" s="9"/>
      <c r="BD105" s="9"/>
    </row>
    <row r="106" spans="1:56" ht="13.5" customHeight="1">
      <c r="A106" s="278"/>
      <c r="B106" s="135"/>
      <c r="C106" s="135"/>
      <c r="D106" s="135"/>
      <c r="E106" s="135"/>
      <c r="F106" s="135"/>
      <c r="G106" s="135"/>
      <c r="H106" s="135"/>
      <c r="I106" s="135"/>
      <c r="J106" s="305"/>
      <c r="K106" s="305"/>
      <c r="L106" s="305"/>
      <c r="M106" s="306"/>
      <c r="N106" s="309"/>
      <c r="O106" s="305"/>
      <c r="P106" s="305"/>
      <c r="Q106" s="310"/>
      <c r="R106" s="355" t="s">
        <v>350</v>
      </c>
      <c r="S106" s="356"/>
      <c r="T106" s="356"/>
      <c r="U106" s="356"/>
      <c r="V106" s="356"/>
      <c r="W106" s="357"/>
      <c r="X106" s="350"/>
      <c r="Y106" s="320" t="s">
        <v>127</v>
      </c>
      <c r="Z106" s="271"/>
      <c r="AA106" s="271"/>
      <c r="AB106" s="222"/>
      <c r="AC106" s="222"/>
      <c r="AD106" s="222"/>
      <c r="AE106" s="222"/>
      <c r="AF106" s="222"/>
      <c r="AG106" s="222"/>
      <c r="AH106" s="222"/>
      <c r="AI106" s="324" t="s">
        <v>118</v>
      </c>
      <c r="AJ106" s="85"/>
      <c r="AK106" s="23" t="s">
        <v>258</v>
      </c>
      <c r="AL106" s="50"/>
      <c r="AM106" s="47"/>
      <c r="AN106" s="85"/>
      <c r="AO106" s="26" t="s">
        <v>232</v>
      </c>
      <c r="AP106" s="27" t="b">
        <v>0</v>
      </c>
      <c r="AQ106" s="92" t="s">
        <v>304</v>
      </c>
      <c r="AR106" s="29"/>
      <c r="AS106" s="89"/>
      <c r="AT106" s="25"/>
      <c r="AY106" s="8"/>
      <c r="BA106" s="8"/>
      <c r="BB106" s="9"/>
      <c r="BD106" s="9"/>
    </row>
    <row r="107" spans="1:56" ht="13.5" customHeight="1">
      <c r="A107" s="278" t="s">
        <v>65</v>
      </c>
      <c r="B107" s="135"/>
      <c r="C107" s="135"/>
      <c r="D107" s="135"/>
      <c r="E107" s="135"/>
      <c r="F107" s="135"/>
      <c r="G107" s="135" t="s">
        <v>66</v>
      </c>
      <c r="H107" s="135"/>
      <c r="I107" s="135"/>
      <c r="J107" s="279"/>
      <c r="K107" s="279"/>
      <c r="L107" s="279"/>
      <c r="M107" s="280"/>
      <c r="N107" s="281"/>
      <c r="O107" s="279"/>
      <c r="P107" s="279"/>
      <c r="Q107" s="282"/>
      <c r="R107" s="355"/>
      <c r="S107" s="356"/>
      <c r="T107" s="356"/>
      <c r="U107" s="356"/>
      <c r="V107" s="356"/>
      <c r="W107" s="357"/>
      <c r="X107" s="350"/>
      <c r="Y107" s="320"/>
      <c r="Z107" s="271"/>
      <c r="AA107" s="271"/>
      <c r="AB107" s="222"/>
      <c r="AC107" s="222"/>
      <c r="AD107" s="222"/>
      <c r="AE107" s="222"/>
      <c r="AF107" s="222"/>
      <c r="AG107" s="222"/>
      <c r="AH107" s="222"/>
      <c r="AI107" s="324"/>
      <c r="AJ107" s="85"/>
      <c r="AK107" s="92" t="s">
        <v>301</v>
      </c>
      <c r="AL107" s="326" t="e">
        <f>$N117/$J117</f>
        <v>#DIV/0!</v>
      </c>
      <c r="AM107" s="327"/>
      <c r="AN107" s="85"/>
      <c r="AO107" s="4"/>
      <c r="AP107" s="5"/>
      <c r="AQ107" s="92" t="s">
        <v>305</v>
      </c>
      <c r="AR107" s="29"/>
      <c r="AS107" s="89"/>
      <c r="AT107" s="25"/>
      <c r="AY107" s="8"/>
      <c r="BA107" s="8"/>
      <c r="BB107" s="9"/>
      <c r="BD107" s="9"/>
    </row>
    <row r="108" spans="1:56" ht="13.5" customHeight="1" thickBot="1">
      <c r="A108" s="278"/>
      <c r="B108" s="135"/>
      <c r="C108" s="135"/>
      <c r="D108" s="135"/>
      <c r="E108" s="135"/>
      <c r="F108" s="135"/>
      <c r="G108" s="135"/>
      <c r="H108" s="135"/>
      <c r="I108" s="135"/>
      <c r="J108" s="279"/>
      <c r="K108" s="279"/>
      <c r="L108" s="279"/>
      <c r="M108" s="280"/>
      <c r="N108" s="281"/>
      <c r="O108" s="279"/>
      <c r="P108" s="279"/>
      <c r="Q108" s="282"/>
      <c r="R108" s="358"/>
      <c r="S108" s="359"/>
      <c r="T108" s="359"/>
      <c r="U108" s="359"/>
      <c r="V108" s="359"/>
      <c r="W108" s="360"/>
      <c r="X108" s="351"/>
      <c r="Y108" s="321"/>
      <c r="Z108" s="322"/>
      <c r="AA108" s="322"/>
      <c r="AB108" s="323"/>
      <c r="AC108" s="323"/>
      <c r="AD108" s="323"/>
      <c r="AE108" s="323"/>
      <c r="AF108" s="323"/>
      <c r="AG108" s="323"/>
      <c r="AH108" s="323"/>
      <c r="AI108" s="325"/>
      <c r="AK108" s="26" t="s">
        <v>3</v>
      </c>
      <c r="AL108" s="328" t="e">
        <f>$N119/$J119</f>
        <v>#DIV/0!</v>
      </c>
      <c r="AM108" s="329"/>
      <c r="AO108" s="4"/>
      <c r="AP108" s="5"/>
      <c r="AQ108" s="26" t="s">
        <v>306</v>
      </c>
      <c r="AR108" s="30"/>
      <c r="AS108" s="90"/>
      <c r="AT108" s="27"/>
    </row>
    <row r="109" spans="1:56" ht="13.5" customHeight="1">
      <c r="A109" s="278" t="s">
        <v>54</v>
      </c>
      <c r="B109" s="135"/>
      <c r="C109" s="135"/>
      <c r="D109" s="135"/>
      <c r="E109" s="135"/>
      <c r="F109" s="135"/>
      <c r="G109" s="135" t="s">
        <v>66</v>
      </c>
      <c r="H109" s="135"/>
      <c r="I109" s="135"/>
      <c r="J109" s="279"/>
      <c r="K109" s="279"/>
      <c r="L109" s="279"/>
      <c r="M109" s="280"/>
      <c r="N109" s="281"/>
      <c r="O109" s="279"/>
      <c r="P109" s="279"/>
      <c r="Q109" s="282"/>
      <c r="R109" s="283" t="s">
        <v>91</v>
      </c>
      <c r="S109" s="272" t="s">
        <v>93</v>
      </c>
      <c r="T109" s="272"/>
      <c r="U109" s="272"/>
      <c r="V109" s="272"/>
      <c r="W109" s="272"/>
      <c r="X109" s="273" t="s">
        <v>125</v>
      </c>
      <c r="Y109" s="274"/>
      <c r="Z109" s="274"/>
      <c r="AA109" s="274"/>
      <c r="AB109" s="274"/>
      <c r="AC109" s="275"/>
      <c r="AD109" s="276" t="s">
        <v>123</v>
      </c>
      <c r="AE109" s="275"/>
      <c r="AF109" s="277" t="s">
        <v>126</v>
      </c>
      <c r="AG109" s="244" t="s">
        <v>95</v>
      </c>
      <c r="AH109" s="244"/>
      <c r="AI109" s="245"/>
      <c r="AK109" s="23" t="s">
        <v>309</v>
      </c>
      <c r="AL109" s="24"/>
      <c r="AM109" s="23" t="s">
        <v>310</v>
      </c>
      <c r="AN109" s="24"/>
    </row>
    <row r="110" spans="1:56" ht="13.5" customHeight="1">
      <c r="A110" s="278"/>
      <c r="B110" s="135"/>
      <c r="C110" s="135"/>
      <c r="D110" s="135"/>
      <c r="E110" s="135"/>
      <c r="F110" s="135"/>
      <c r="G110" s="135"/>
      <c r="H110" s="135"/>
      <c r="I110" s="135"/>
      <c r="J110" s="279"/>
      <c r="K110" s="279"/>
      <c r="L110" s="279"/>
      <c r="M110" s="280"/>
      <c r="N110" s="281"/>
      <c r="O110" s="279"/>
      <c r="P110" s="279"/>
      <c r="Q110" s="282"/>
      <c r="R110" s="284"/>
      <c r="S110" s="266"/>
      <c r="T110" s="266"/>
      <c r="U110" s="266"/>
      <c r="V110" s="266"/>
      <c r="W110" s="266"/>
      <c r="X110" s="269"/>
      <c r="Y110" s="270"/>
      <c r="Z110" s="270"/>
      <c r="AA110" s="270"/>
      <c r="AB110" s="270"/>
      <c r="AC110" s="223"/>
      <c r="AD110" s="145"/>
      <c r="AE110" s="223"/>
      <c r="AF110" s="225"/>
      <c r="AG110" s="220"/>
      <c r="AH110" s="220"/>
      <c r="AI110" s="221"/>
      <c r="AK110" s="92" t="s">
        <v>231</v>
      </c>
      <c r="AL110" s="25" t="b">
        <v>0</v>
      </c>
      <c r="AM110" s="92" t="s">
        <v>311</v>
      </c>
      <c r="AN110" s="25" t="b">
        <v>0</v>
      </c>
    </row>
    <row r="111" spans="1:56" ht="13.5" customHeight="1">
      <c r="A111" s="246" t="s">
        <v>71</v>
      </c>
      <c r="B111" s="247"/>
      <c r="C111" s="249" t="s">
        <v>52</v>
      </c>
      <c r="D111" s="135"/>
      <c r="E111" s="135"/>
      <c r="F111" s="250"/>
      <c r="G111" s="254" t="s">
        <v>70</v>
      </c>
      <c r="H111" s="255"/>
      <c r="I111" s="255"/>
      <c r="J111" s="258" t="str">
        <f>IF($J$89="","",(J91*4/$J$89)*100)</f>
        <v/>
      </c>
      <c r="K111" s="258"/>
      <c r="L111" s="258"/>
      <c r="M111" s="259"/>
      <c r="N111" s="262" t="str">
        <f>IF($N$89="","",(N91*4/$N$89)*100)</f>
        <v/>
      </c>
      <c r="O111" s="258"/>
      <c r="P111" s="258"/>
      <c r="Q111" s="263"/>
      <c r="R111" s="284"/>
      <c r="S111" s="266" t="s">
        <v>94</v>
      </c>
      <c r="T111" s="266"/>
      <c r="U111" s="266"/>
      <c r="V111" s="266"/>
      <c r="W111" s="266"/>
      <c r="X111" s="267" t="s">
        <v>125</v>
      </c>
      <c r="Y111" s="268"/>
      <c r="Z111" s="268"/>
      <c r="AA111" s="268"/>
      <c r="AB111" s="268"/>
      <c r="AC111" s="222"/>
      <c r="AD111" s="271" t="s">
        <v>123</v>
      </c>
      <c r="AE111" s="222"/>
      <c r="AF111" s="224" t="s">
        <v>126</v>
      </c>
      <c r="AG111" s="220" t="s">
        <v>95</v>
      </c>
      <c r="AH111" s="220"/>
      <c r="AI111" s="221"/>
      <c r="AK111" s="26" t="s">
        <v>232</v>
      </c>
      <c r="AL111" s="27" t="b">
        <v>0</v>
      </c>
      <c r="AM111" s="92" t="s">
        <v>312</v>
      </c>
      <c r="AN111" s="25" t="b">
        <v>0</v>
      </c>
    </row>
    <row r="112" spans="1:56" ht="14.25" customHeight="1">
      <c r="A112" s="248"/>
      <c r="B112" s="247"/>
      <c r="C112" s="251"/>
      <c r="D112" s="252"/>
      <c r="E112" s="252"/>
      <c r="F112" s="253"/>
      <c r="G112" s="256"/>
      <c r="H112" s="257"/>
      <c r="I112" s="257"/>
      <c r="J112" s="260"/>
      <c r="K112" s="260"/>
      <c r="L112" s="260"/>
      <c r="M112" s="261"/>
      <c r="N112" s="264"/>
      <c r="O112" s="260"/>
      <c r="P112" s="260"/>
      <c r="Q112" s="265"/>
      <c r="R112" s="284"/>
      <c r="S112" s="266"/>
      <c r="T112" s="266"/>
      <c r="U112" s="266"/>
      <c r="V112" s="266"/>
      <c r="W112" s="266"/>
      <c r="X112" s="269"/>
      <c r="Y112" s="270"/>
      <c r="Z112" s="270"/>
      <c r="AA112" s="270"/>
      <c r="AB112" s="270"/>
      <c r="AC112" s="223"/>
      <c r="AD112" s="145"/>
      <c r="AE112" s="223"/>
      <c r="AF112" s="225"/>
      <c r="AG112" s="220"/>
      <c r="AH112" s="220"/>
      <c r="AI112" s="221"/>
      <c r="AK112" s="23" t="s">
        <v>313</v>
      </c>
      <c r="AL112" s="24"/>
      <c r="AM112" s="92" t="s">
        <v>314</v>
      </c>
      <c r="AN112" s="25" t="b">
        <v>0</v>
      </c>
    </row>
    <row r="113" spans="1:40" ht="14.25" customHeight="1">
      <c r="A113" s="248"/>
      <c r="B113" s="247"/>
      <c r="C113" s="286" t="s">
        <v>58</v>
      </c>
      <c r="D113" s="287"/>
      <c r="E113" s="287"/>
      <c r="F113" s="288"/>
      <c r="G113" s="289" t="s">
        <v>70</v>
      </c>
      <c r="H113" s="290"/>
      <c r="I113" s="290"/>
      <c r="J113" s="291" t="str">
        <f>IF($J$89="","",(J93*9/$J$89)*100)</f>
        <v/>
      </c>
      <c r="K113" s="291"/>
      <c r="L113" s="291"/>
      <c r="M113" s="292"/>
      <c r="N113" s="293" t="str">
        <f>IF($N$89="","",(N93*9/$N$89)*100)</f>
        <v/>
      </c>
      <c r="O113" s="291"/>
      <c r="P113" s="291"/>
      <c r="Q113" s="294"/>
      <c r="R113" s="284"/>
      <c r="S113" s="181" t="s">
        <v>96</v>
      </c>
      <c r="T113" s="182"/>
      <c r="U113" s="182"/>
      <c r="V113" s="182"/>
      <c r="W113" s="183"/>
      <c r="X113" s="238" t="s">
        <v>130</v>
      </c>
      <c r="Y113" s="239"/>
      <c r="Z113" s="242"/>
      <c r="AA113" s="143" t="s">
        <v>131</v>
      </c>
      <c r="AB113" s="226"/>
      <c r="AC113" s="227" t="s">
        <v>129</v>
      </c>
      <c r="AD113" s="226"/>
      <c r="AE113" s="229" t="s">
        <v>128</v>
      </c>
      <c r="AF113" s="230"/>
      <c r="AG113" s="220" t="s">
        <v>95</v>
      </c>
      <c r="AH113" s="220"/>
      <c r="AI113" s="221"/>
      <c r="AK113" s="92" t="s">
        <v>231</v>
      </c>
      <c r="AL113" s="25" t="b">
        <v>0</v>
      </c>
      <c r="AM113" s="92" t="s">
        <v>3</v>
      </c>
      <c r="AN113" s="25" t="b">
        <v>0</v>
      </c>
    </row>
    <row r="114" spans="1:40" ht="13.5" customHeight="1">
      <c r="A114" s="248"/>
      <c r="B114" s="247"/>
      <c r="C114" s="251"/>
      <c r="D114" s="252"/>
      <c r="E114" s="252"/>
      <c r="F114" s="253"/>
      <c r="G114" s="256"/>
      <c r="H114" s="257"/>
      <c r="I114" s="257"/>
      <c r="J114" s="260"/>
      <c r="K114" s="260"/>
      <c r="L114" s="260"/>
      <c r="M114" s="261"/>
      <c r="N114" s="264"/>
      <c r="O114" s="260"/>
      <c r="P114" s="260"/>
      <c r="Q114" s="265"/>
      <c r="R114" s="284"/>
      <c r="S114" s="235"/>
      <c r="T114" s="236"/>
      <c r="U114" s="236"/>
      <c r="V114" s="236"/>
      <c r="W114" s="237"/>
      <c r="X114" s="240"/>
      <c r="Y114" s="241"/>
      <c r="Z114" s="243"/>
      <c r="AA114" s="145"/>
      <c r="AB114" s="223"/>
      <c r="AC114" s="228"/>
      <c r="AD114" s="223"/>
      <c r="AE114" s="231"/>
      <c r="AF114" s="232"/>
      <c r="AG114" s="220"/>
      <c r="AH114" s="220"/>
      <c r="AI114" s="221"/>
      <c r="AK114" s="26" t="s">
        <v>232</v>
      </c>
      <c r="AL114" s="27" t="b">
        <v>0</v>
      </c>
      <c r="AM114" s="26" t="s">
        <v>232</v>
      </c>
      <c r="AN114" s="27" t="b">
        <v>0</v>
      </c>
    </row>
    <row r="115" spans="1:40" ht="13.5" customHeight="1">
      <c r="A115" s="248"/>
      <c r="B115" s="247"/>
      <c r="C115" s="313" t="s">
        <v>72</v>
      </c>
      <c r="D115" s="209"/>
      <c r="E115" s="209"/>
      <c r="F115" s="314"/>
      <c r="G115" s="315" t="s">
        <v>70</v>
      </c>
      <c r="H115" s="204"/>
      <c r="I115" s="204"/>
      <c r="J115" s="316" t="str">
        <f>IF(J89="","",100-(J111+J113))</f>
        <v/>
      </c>
      <c r="K115" s="316"/>
      <c r="L115" s="316"/>
      <c r="M115" s="317"/>
      <c r="N115" s="318" t="str">
        <f>IF(N89="","",100-(N111+N113))</f>
        <v/>
      </c>
      <c r="O115" s="316"/>
      <c r="P115" s="316"/>
      <c r="Q115" s="319"/>
      <c r="R115" s="284"/>
      <c r="S115" s="141" t="s">
        <v>97</v>
      </c>
      <c r="T115" s="141"/>
      <c r="U115" s="141"/>
      <c r="V115" s="141"/>
      <c r="W115" s="141"/>
      <c r="X115" s="142" t="s">
        <v>132</v>
      </c>
      <c r="Y115" s="143"/>
      <c r="Z115" s="226"/>
      <c r="AA115" s="226"/>
      <c r="AB115" s="227" t="s">
        <v>129</v>
      </c>
      <c r="AC115" s="226"/>
      <c r="AD115" s="226"/>
      <c r="AE115" s="229" t="s">
        <v>128</v>
      </c>
      <c r="AF115" s="230"/>
      <c r="AG115" s="220" t="s">
        <v>95</v>
      </c>
      <c r="AH115" s="220"/>
      <c r="AI115" s="221"/>
      <c r="AK115" s="23" t="s">
        <v>315</v>
      </c>
      <c r="AL115" s="24"/>
      <c r="AM115" s="4"/>
      <c r="AN115" s="5"/>
    </row>
    <row r="116" spans="1:40" ht="13.5" customHeight="1">
      <c r="A116" s="248"/>
      <c r="B116" s="247"/>
      <c r="C116" s="249"/>
      <c r="D116" s="135"/>
      <c r="E116" s="135"/>
      <c r="F116" s="250"/>
      <c r="G116" s="254"/>
      <c r="H116" s="255"/>
      <c r="I116" s="255"/>
      <c r="J116" s="258"/>
      <c r="K116" s="258"/>
      <c r="L116" s="258"/>
      <c r="M116" s="259"/>
      <c r="N116" s="262"/>
      <c r="O116" s="258"/>
      <c r="P116" s="258"/>
      <c r="Q116" s="263"/>
      <c r="R116" s="284"/>
      <c r="S116" s="141"/>
      <c r="T116" s="141"/>
      <c r="U116" s="141"/>
      <c r="V116" s="141"/>
      <c r="W116" s="141"/>
      <c r="X116" s="144"/>
      <c r="Y116" s="145"/>
      <c r="Z116" s="223"/>
      <c r="AA116" s="223"/>
      <c r="AB116" s="228"/>
      <c r="AC116" s="223"/>
      <c r="AD116" s="223"/>
      <c r="AE116" s="231"/>
      <c r="AF116" s="232"/>
      <c r="AG116" s="233"/>
      <c r="AH116" s="233"/>
      <c r="AI116" s="234"/>
      <c r="AK116" s="92" t="s">
        <v>231</v>
      </c>
      <c r="AL116" s="25" t="b">
        <v>0</v>
      </c>
      <c r="AM116" s="4"/>
      <c r="AN116" s="5"/>
    </row>
    <row r="117" spans="1:40" ht="13.5" customHeight="1">
      <c r="A117" s="295" t="s">
        <v>77</v>
      </c>
      <c r="B117" s="296"/>
      <c r="C117" s="299" t="s">
        <v>75</v>
      </c>
      <c r="D117" s="255"/>
      <c r="E117" s="255"/>
      <c r="F117" s="300"/>
      <c r="G117" s="303" t="s">
        <v>66</v>
      </c>
      <c r="H117" s="135"/>
      <c r="I117" s="135"/>
      <c r="J117" s="305"/>
      <c r="K117" s="305"/>
      <c r="L117" s="305"/>
      <c r="M117" s="306"/>
      <c r="N117" s="309"/>
      <c r="O117" s="305"/>
      <c r="P117" s="305"/>
      <c r="Q117" s="310"/>
      <c r="R117" s="284"/>
      <c r="S117" s="181" t="s">
        <v>101</v>
      </c>
      <c r="T117" s="182"/>
      <c r="U117" s="182"/>
      <c r="V117" s="182"/>
      <c r="W117" s="183"/>
      <c r="X117" s="190" t="s">
        <v>98</v>
      </c>
      <c r="Y117" s="191"/>
      <c r="Z117" s="191"/>
      <c r="AA117" s="191" t="s">
        <v>99</v>
      </c>
      <c r="AB117" s="191"/>
      <c r="AC117" s="191"/>
      <c r="AD117" s="191" t="s">
        <v>100</v>
      </c>
      <c r="AE117" s="191"/>
      <c r="AF117" s="191"/>
      <c r="AG117" s="194" t="s">
        <v>95</v>
      </c>
      <c r="AH117" s="195"/>
      <c r="AI117" s="196"/>
      <c r="AK117" s="26" t="s">
        <v>232</v>
      </c>
      <c r="AL117" s="27" t="b">
        <v>0</v>
      </c>
      <c r="AM117" s="4"/>
      <c r="AN117" s="5"/>
    </row>
    <row r="118" spans="1:40" ht="14.25" customHeight="1">
      <c r="A118" s="295"/>
      <c r="B118" s="296"/>
      <c r="C118" s="301"/>
      <c r="D118" s="257"/>
      <c r="E118" s="257"/>
      <c r="F118" s="302"/>
      <c r="G118" s="304"/>
      <c r="H118" s="252"/>
      <c r="I118" s="252"/>
      <c r="J118" s="307"/>
      <c r="K118" s="307"/>
      <c r="L118" s="307"/>
      <c r="M118" s="308"/>
      <c r="N118" s="311"/>
      <c r="O118" s="307"/>
      <c r="P118" s="307"/>
      <c r="Q118" s="312"/>
      <c r="R118" s="284"/>
      <c r="S118" s="184"/>
      <c r="T118" s="185"/>
      <c r="U118" s="185"/>
      <c r="V118" s="185"/>
      <c r="W118" s="186"/>
      <c r="X118" s="192"/>
      <c r="Y118" s="193"/>
      <c r="Z118" s="193"/>
      <c r="AA118" s="193"/>
      <c r="AB118" s="193"/>
      <c r="AC118" s="193"/>
      <c r="AD118" s="193"/>
      <c r="AE118" s="193"/>
      <c r="AF118" s="193"/>
      <c r="AG118" s="197"/>
      <c r="AH118" s="198"/>
      <c r="AI118" s="199"/>
      <c r="AK118" s="23" t="s">
        <v>316</v>
      </c>
      <c r="AL118" s="24"/>
      <c r="AM118" s="4"/>
      <c r="AN118" s="5"/>
    </row>
    <row r="119" spans="1:40" ht="14.25" customHeight="1">
      <c r="A119" s="295"/>
      <c r="B119" s="296"/>
      <c r="C119" s="203" t="s">
        <v>76</v>
      </c>
      <c r="D119" s="204"/>
      <c r="E119" s="204"/>
      <c r="F119" s="205"/>
      <c r="G119" s="128" t="s">
        <v>66</v>
      </c>
      <c r="H119" s="209"/>
      <c r="I119" s="209"/>
      <c r="J119" s="211"/>
      <c r="K119" s="211"/>
      <c r="L119" s="211"/>
      <c r="M119" s="212"/>
      <c r="N119" s="104"/>
      <c r="O119" s="211"/>
      <c r="P119" s="211"/>
      <c r="Q119" s="215"/>
      <c r="R119" s="284"/>
      <c r="S119" s="184"/>
      <c r="T119" s="185"/>
      <c r="U119" s="185"/>
      <c r="V119" s="185"/>
      <c r="W119" s="186"/>
      <c r="X119" s="192" t="s">
        <v>127</v>
      </c>
      <c r="Y119" s="193"/>
      <c r="Z119" s="193"/>
      <c r="AA119" s="166"/>
      <c r="AB119" s="166"/>
      <c r="AC119" s="166"/>
      <c r="AD119" s="166"/>
      <c r="AE119" s="166"/>
      <c r="AF119" s="168" t="s">
        <v>118</v>
      </c>
      <c r="AG119" s="197"/>
      <c r="AH119" s="198"/>
      <c r="AI119" s="199"/>
      <c r="AK119" s="92" t="s">
        <v>231</v>
      </c>
      <c r="AL119" s="25" t="b">
        <v>0</v>
      </c>
      <c r="AM119" s="4"/>
      <c r="AN119" s="5"/>
    </row>
    <row r="120" spans="1:40" ht="13.5" customHeight="1" thickBot="1">
      <c r="A120" s="297"/>
      <c r="B120" s="298"/>
      <c r="C120" s="206"/>
      <c r="D120" s="207"/>
      <c r="E120" s="207"/>
      <c r="F120" s="208"/>
      <c r="G120" s="210"/>
      <c r="H120" s="138"/>
      <c r="I120" s="138"/>
      <c r="J120" s="213"/>
      <c r="K120" s="213"/>
      <c r="L120" s="213"/>
      <c r="M120" s="214"/>
      <c r="N120" s="101"/>
      <c r="O120" s="216"/>
      <c r="P120" s="216"/>
      <c r="Q120" s="217"/>
      <c r="R120" s="285"/>
      <c r="S120" s="187"/>
      <c r="T120" s="188"/>
      <c r="U120" s="188"/>
      <c r="V120" s="188"/>
      <c r="W120" s="189"/>
      <c r="X120" s="218"/>
      <c r="Y120" s="219"/>
      <c r="Z120" s="219"/>
      <c r="AA120" s="167"/>
      <c r="AB120" s="167"/>
      <c r="AC120" s="167"/>
      <c r="AD120" s="167"/>
      <c r="AE120" s="167"/>
      <c r="AF120" s="169"/>
      <c r="AG120" s="200"/>
      <c r="AH120" s="201"/>
      <c r="AI120" s="202"/>
      <c r="AJ120" s="85"/>
      <c r="AK120" s="26" t="s">
        <v>232</v>
      </c>
      <c r="AL120" s="27" t="b">
        <v>0</v>
      </c>
      <c r="AM120" s="4"/>
      <c r="AN120" s="5"/>
    </row>
    <row r="121" spans="1:40" s="86" customFormat="1">
      <c r="A121" s="170" t="s">
        <v>356</v>
      </c>
      <c r="B121" s="171"/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2" t="s">
        <v>357</v>
      </c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3"/>
    </row>
    <row r="122" spans="1:40" s="86" customFormat="1">
      <c r="A122" s="174"/>
      <c r="B122" s="175"/>
      <c r="C122" s="175"/>
      <c r="D122" s="175"/>
      <c r="E122" s="175"/>
      <c r="F122" s="175"/>
      <c r="G122" s="175"/>
      <c r="H122" s="175"/>
      <c r="I122" s="175"/>
      <c r="J122" s="175"/>
      <c r="K122" s="175"/>
      <c r="L122" s="175"/>
      <c r="M122" s="175"/>
      <c r="N122" s="175"/>
      <c r="O122" s="175"/>
      <c r="P122" s="175"/>
      <c r="Q122" s="175"/>
      <c r="R122" s="159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1"/>
    </row>
    <row r="123" spans="1:40" s="86" customFormat="1">
      <c r="A123" s="174"/>
      <c r="B123" s="175"/>
      <c r="C123" s="175"/>
      <c r="D123" s="175"/>
      <c r="E123" s="175"/>
      <c r="F123" s="175"/>
      <c r="G123" s="175"/>
      <c r="H123" s="175"/>
      <c r="I123" s="175"/>
      <c r="J123" s="175"/>
      <c r="K123" s="175"/>
      <c r="L123" s="175"/>
      <c r="M123" s="175"/>
      <c r="N123" s="175"/>
      <c r="O123" s="175"/>
      <c r="P123" s="175"/>
      <c r="Q123" s="175"/>
      <c r="R123" s="159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1"/>
    </row>
    <row r="124" spans="1:40" s="86" customFormat="1">
      <c r="A124" s="174"/>
      <c r="B124" s="175"/>
      <c r="C124" s="175"/>
      <c r="D124" s="175"/>
      <c r="E124" s="175"/>
      <c r="F124" s="175"/>
      <c r="G124" s="175"/>
      <c r="H124" s="175"/>
      <c r="I124" s="175"/>
      <c r="J124" s="175"/>
      <c r="K124" s="175"/>
      <c r="L124" s="175"/>
      <c r="M124" s="175"/>
      <c r="N124" s="175"/>
      <c r="O124" s="175"/>
      <c r="P124" s="175"/>
      <c r="Q124" s="175"/>
      <c r="R124" s="159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1"/>
    </row>
    <row r="125" spans="1:40" s="86" customFormat="1">
      <c r="A125" s="174"/>
      <c r="B125" s="175"/>
      <c r="C125" s="175"/>
      <c r="D125" s="175"/>
      <c r="E125" s="175"/>
      <c r="F125" s="175"/>
      <c r="G125" s="175"/>
      <c r="H125" s="175"/>
      <c r="I125" s="175"/>
      <c r="J125" s="175"/>
      <c r="K125" s="175"/>
      <c r="L125" s="175"/>
      <c r="M125" s="175"/>
      <c r="N125" s="175"/>
      <c r="O125" s="175"/>
      <c r="P125" s="175"/>
      <c r="Q125" s="175"/>
      <c r="R125" s="159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1"/>
    </row>
    <row r="126" spans="1:40" s="86" customFormat="1">
      <c r="A126" s="176"/>
      <c r="B126" s="177"/>
      <c r="C126" s="177"/>
      <c r="D126" s="177"/>
      <c r="E126" s="177"/>
      <c r="F126" s="177"/>
      <c r="G126" s="177"/>
      <c r="H126" s="177"/>
      <c r="I126" s="177"/>
      <c r="J126" s="177"/>
      <c r="K126" s="177"/>
      <c r="L126" s="177"/>
      <c r="M126" s="177"/>
      <c r="N126" s="177"/>
      <c r="O126" s="177"/>
      <c r="P126" s="177"/>
      <c r="Q126" s="177"/>
      <c r="R126" s="178"/>
      <c r="S126" s="179"/>
      <c r="T126" s="179"/>
      <c r="U126" s="179"/>
      <c r="V126" s="179"/>
      <c r="W126" s="179"/>
      <c r="X126" s="179"/>
      <c r="Y126" s="179"/>
      <c r="Z126" s="179"/>
      <c r="AA126" s="179"/>
      <c r="AB126" s="179"/>
      <c r="AC126" s="179"/>
      <c r="AD126" s="179"/>
      <c r="AE126" s="179"/>
      <c r="AF126" s="179"/>
      <c r="AG126" s="179"/>
      <c r="AH126" s="179"/>
      <c r="AI126" s="180"/>
    </row>
    <row r="127" spans="1:40" s="86" customFormat="1">
      <c r="A127" s="146" t="s">
        <v>358</v>
      </c>
      <c r="B127" s="147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8"/>
      <c r="R127" s="149" t="s">
        <v>359</v>
      </c>
      <c r="S127" s="150"/>
      <c r="T127" s="150"/>
      <c r="U127" s="150"/>
      <c r="V127" s="150"/>
      <c r="W127" s="150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/>
      <c r="AH127" s="150"/>
      <c r="AI127" s="151"/>
    </row>
    <row r="128" spans="1:40" s="86" customFormat="1">
      <c r="A128" s="152"/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53"/>
      <c r="Q128" s="154"/>
      <c r="R128" s="159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1"/>
    </row>
    <row r="129" spans="1:48" s="86" customFormat="1">
      <c r="A129" s="155"/>
      <c r="B129" s="153"/>
      <c r="C129" s="153"/>
      <c r="D129" s="153"/>
      <c r="E129" s="153"/>
      <c r="F129" s="153"/>
      <c r="G129" s="153"/>
      <c r="H129" s="153"/>
      <c r="I129" s="153"/>
      <c r="J129" s="153"/>
      <c r="K129" s="153"/>
      <c r="L129" s="153"/>
      <c r="M129" s="153"/>
      <c r="N129" s="153"/>
      <c r="O129" s="153"/>
      <c r="P129" s="153"/>
      <c r="Q129" s="154"/>
      <c r="R129" s="159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1"/>
    </row>
    <row r="130" spans="1:48" s="86" customFormat="1">
      <c r="A130" s="155"/>
      <c r="B130" s="153"/>
      <c r="C130" s="153"/>
      <c r="D130" s="153"/>
      <c r="E130" s="153"/>
      <c r="F130" s="153"/>
      <c r="G130" s="153"/>
      <c r="H130" s="153"/>
      <c r="I130" s="153"/>
      <c r="J130" s="153"/>
      <c r="K130" s="153"/>
      <c r="L130" s="153"/>
      <c r="M130" s="153"/>
      <c r="N130" s="153"/>
      <c r="O130" s="153"/>
      <c r="P130" s="153"/>
      <c r="Q130" s="154"/>
      <c r="R130" s="159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1"/>
    </row>
    <row r="131" spans="1:48" s="86" customFormat="1">
      <c r="A131" s="155"/>
      <c r="B131" s="153"/>
      <c r="C131" s="153"/>
      <c r="D131" s="153"/>
      <c r="E131" s="153"/>
      <c r="F131" s="153"/>
      <c r="G131" s="153"/>
      <c r="H131" s="153"/>
      <c r="I131" s="153"/>
      <c r="J131" s="153"/>
      <c r="K131" s="153"/>
      <c r="L131" s="153"/>
      <c r="M131" s="153"/>
      <c r="N131" s="153"/>
      <c r="O131" s="153"/>
      <c r="P131" s="153"/>
      <c r="Q131" s="154"/>
      <c r="R131" s="159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1"/>
    </row>
    <row r="132" spans="1:48" s="86" customFormat="1" ht="14.25" thickBot="1">
      <c r="A132" s="156"/>
      <c r="B132" s="157"/>
      <c r="C132" s="157"/>
      <c r="D132" s="157"/>
      <c r="E132" s="157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8"/>
      <c r="R132" s="162"/>
      <c r="S132" s="163"/>
      <c r="T132" s="163"/>
      <c r="U132" s="163"/>
      <c r="V132" s="163"/>
      <c r="W132" s="163"/>
      <c r="X132" s="163"/>
      <c r="Y132" s="163"/>
      <c r="Z132" s="163"/>
      <c r="AA132" s="163"/>
      <c r="AB132" s="163"/>
      <c r="AC132" s="163"/>
      <c r="AD132" s="163"/>
      <c r="AE132" s="163"/>
      <c r="AF132" s="163"/>
      <c r="AG132" s="163"/>
      <c r="AH132" s="163"/>
      <c r="AI132" s="164"/>
    </row>
    <row r="133" spans="1:48" s="86" customFormat="1" ht="15.95" customHeight="1">
      <c r="A133" s="165" t="s">
        <v>360</v>
      </c>
      <c r="B133" s="165"/>
      <c r="C133" s="165"/>
      <c r="D133" s="165"/>
      <c r="E133" s="165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  <c r="AF133" s="165"/>
      <c r="AG133" s="165"/>
      <c r="AH133" s="165"/>
      <c r="AI133" s="165"/>
      <c r="AK133" s="4"/>
      <c r="AL133" s="5"/>
      <c r="AM133" s="4"/>
      <c r="AN133" s="5"/>
      <c r="AO133" s="4"/>
      <c r="AP133" s="5"/>
      <c r="AQ133" s="4"/>
      <c r="AR133" s="5"/>
      <c r="AS133" s="4"/>
      <c r="AT133" s="5"/>
      <c r="AU133" s="4"/>
      <c r="AV133" s="5"/>
    </row>
    <row r="134" spans="1:48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3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L134" s="10"/>
    </row>
    <row r="135" spans="1:48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3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L135" s="10"/>
    </row>
    <row r="136" spans="1:48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3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L136" s="10"/>
    </row>
    <row r="137" spans="1:48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3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L137" s="10"/>
    </row>
    <row r="138" spans="1:48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3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L138" s="10"/>
    </row>
    <row r="139" spans="1:48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3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L139" s="10"/>
    </row>
    <row r="140" spans="1:48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3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L140" s="10"/>
    </row>
    <row r="141" spans="1:48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3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  <c r="AL141" s="10"/>
    </row>
    <row r="142" spans="1:48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3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  <c r="AJ142" s="85"/>
      <c r="AL142" s="10"/>
    </row>
    <row r="143" spans="1:48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3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L143" s="10"/>
    </row>
    <row r="144" spans="1:48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3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L144" s="10"/>
    </row>
    <row r="145" spans="1:38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3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L145" s="10"/>
    </row>
    <row r="146" spans="1:38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3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5"/>
      <c r="AL146" s="10"/>
    </row>
    <row r="147" spans="1:38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3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5"/>
      <c r="AL147" s="10"/>
    </row>
    <row r="148" spans="1:38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3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  <c r="AF148" s="85"/>
      <c r="AG148" s="85"/>
      <c r="AH148" s="85"/>
      <c r="AI148" s="85"/>
      <c r="AJ148" s="85"/>
      <c r="AL148" s="10"/>
    </row>
    <row r="149" spans="1:38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3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  <c r="AI149" s="85"/>
      <c r="AJ149" s="85"/>
      <c r="AL149" s="10"/>
    </row>
    <row r="150" spans="1:38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3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L150" s="10"/>
    </row>
    <row r="151" spans="1:38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3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L151" s="10"/>
    </row>
    <row r="152" spans="1:38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3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L152" s="10"/>
    </row>
    <row r="153" spans="1:38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3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L153" s="10"/>
    </row>
    <row r="154" spans="1:38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3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  <c r="AJ154" s="85"/>
      <c r="AL154" s="10"/>
    </row>
    <row r="155" spans="1:38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3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L155" s="10"/>
    </row>
    <row r="156" spans="1:38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3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  <c r="AF156" s="85"/>
      <c r="AG156" s="85"/>
      <c r="AH156" s="85"/>
      <c r="AI156" s="85"/>
      <c r="AJ156" s="85"/>
      <c r="AL156" s="10"/>
    </row>
    <row r="157" spans="1:38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3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  <c r="AL157" s="10"/>
    </row>
    <row r="158" spans="1:38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3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  <c r="AJ158" s="85"/>
      <c r="AL158" s="10"/>
    </row>
    <row r="159" spans="1:38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3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5"/>
      <c r="AL159" s="10"/>
    </row>
    <row r="160" spans="1:38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3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85"/>
      <c r="AH160" s="85"/>
      <c r="AI160" s="85"/>
      <c r="AJ160" s="85"/>
      <c r="AL160" s="10"/>
    </row>
    <row r="161" spans="1:38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3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  <c r="AF161" s="85"/>
      <c r="AG161" s="85"/>
      <c r="AH161" s="85"/>
      <c r="AI161" s="85"/>
      <c r="AJ161" s="85"/>
      <c r="AL161" s="10"/>
    </row>
    <row r="162" spans="1:38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3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  <c r="AD162" s="85"/>
      <c r="AE162" s="85"/>
      <c r="AF162" s="85"/>
      <c r="AG162" s="85"/>
      <c r="AH162" s="85"/>
      <c r="AI162" s="85"/>
      <c r="AJ162" s="85"/>
      <c r="AL162" s="10"/>
    </row>
    <row r="163" spans="1:38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3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85"/>
      <c r="AF163" s="85"/>
      <c r="AG163" s="85"/>
      <c r="AH163" s="85"/>
      <c r="AI163" s="85"/>
      <c r="AJ163" s="85"/>
      <c r="AL163" s="10"/>
    </row>
    <row r="164" spans="1:38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3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  <c r="AF164" s="85"/>
      <c r="AG164" s="85"/>
      <c r="AH164" s="85"/>
      <c r="AI164" s="85"/>
      <c r="AJ164" s="85"/>
      <c r="AL164" s="10"/>
    </row>
  </sheetData>
  <mergeCells count="520">
    <mergeCell ref="A1:E1"/>
    <mergeCell ref="H1:M1"/>
    <mergeCell ref="N1:V1"/>
    <mergeCell ref="A2:E2"/>
    <mergeCell ref="A4:AA5"/>
    <mergeCell ref="AB4:AC5"/>
    <mergeCell ref="AD4:AE5"/>
    <mergeCell ref="AF4:AI5"/>
    <mergeCell ref="A6:E6"/>
    <mergeCell ref="F6:Q6"/>
    <mergeCell ref="R6:U6"/>
    <mergeCell ref="V6:AI7"/>
    <mergeCell ref="A7:Q8"/>
    <mergeCell ref="R7:U7"/>
    <mergeCell ref="R8:U8"/>
    <mergeCell ref="V8:AI9"/>
    <mergeCell ref="V10:AI11"/>
    <mergeCell ref="R11:U11"/>
    <mergeCell ref="A12:B12"/>
    <mergeCell ref="C12:H12"/>
    <mergeCell ref="I12:J12"/>
    <mergeCell ref="K12:Q12"/>
    <mergeCell ref="R12:U12"/>
    <mergeCell ref="V12:AI12"/>
    <mergeCell ref="A9:C9"/>
    <mergeCell ref="E9:Q9"/>
    <mergeCell ref="R9:U9"/>
    <mergeCell ref="A10:C11"/>
    <mergeCell ref="D10:Q11"/>
    <mergeCell ref="R10:U10"/>
    <mergeCell ref="B29:E30"/>
    <mergeCell ref="F29:H30"/>
    <mergeCell ref="A13:C13"/>
    <mergeCell ref="D13:Q13"/>
    <mergeCell ref="R13:U13"/>
    <mergeCell ref="V13:AI13"/>
    <mergeCell ref="A14:AI14"/>
    <mergeCell ref="A15:E16"/>
    <mergeCell ref="F15:U16"/>
    <mergeCell ref="V15:V16"/>
    <mergeCell ref="W15:Z16"/>
    <mergeCell ref="AA15:AA16"/>
    <mergeCell ref="AB15:AE15"/>
    <mergeCell ref="AF15:AH15"/>
    <mergeCell ref="AB16:AE16"/>
    <mergeCell ref="AF16:AG16"/>
    <mergeCell ref="AH16:AI16"/>
    <mergeCell ref="AG17:AI18"/>
    <mergeCell ref="F18:H18"/>
    <mergeCell ref="I18:K18"/>
    <mergeCell ref="L18:N18"/>
    <mergeCell ref="O18:Q18"/>
    <mergeCell ref="T19:T20"/>
    <mergeCell ref="AG19:AI20"/>
    <mergeCell ref="F19:H20"/>
    <mergeCell ref="I19:K20"/>
    <mergeCell ref="L19:N20"/>
    <mergeCell ref="O19:Q20"/>
    <mergeCell ref="R19:S22"/>
    <mergeCell ref="F21:H22"/>
    <mergeCell ref="I21:K22"/>
    <mergeCell ref="L21:N22"/>
    <mergeCell ref="AG21:AI22"/>
    <mergeCell ref="O21:Q22"/>
    <mergeCell ref="T21:T22"/>
    <mergeCell ref="U21:W22"/>
    <mergeCell ref="X21:Z22"/>
    <mergeCell ref="AD21:AF22"/>
    <mergeCell ref="AD27:AE28"/>
    <mergeCell ref="AF27:AF28"/>
    <mergeCell ref="U19:W20"/>
    <mergeCell ref="X19:Z20"/>
    <mergeCell ref="AA19:AC20"/>
    <mergeCell ref="AD19:AF20"/>
    <mergeCell ref="T27:T28"/>
    <mergeCell ref="U27:V28"/>
    <mergeCell ref="W27:W28"/>
    <mergeCell ref="X25:Y26"/>
    <mergeCell ref="R23:T24"/>
    <mergeCell ref="I29:K30"/>
    <mergeCell ref="L29:N30"/>
    <mergeCell ref="O29:Q30"/>
    <mergeCell ref="R29:U30"/>
    <mergeCell ref="V29:V34"/>
    <mergeCell ref="W29:Y30"/>
    <mergeCell ref="X27:Y28"/>
    <mergeCell ref="Z27:Z28"/>
    <mergeCell ref="AA27:AB28"/>
    <mergeCell ref="Z29:AI30"/>
    <mergeCell ref="R25:S28"/>
    <mergeCell ref="T25:T26"/>
    <mergeCell ref="U25:V26"/>
    <mergeCell ref="W25:W26"/>
    <mergeCell ref="AG25:AH26"/>
    <mergeCell ref="AI25:AI26"/>
    <mergeCell ref="Z25:Z26"/>
    <mergeCell ref="AA25:AB26"/>
    <mergeCell ref="AC25:AC26"/>
    <mergeCell ref="AD25:AE26"/>
    <mergeCell ref="AF25:AF26"/>
    <mergeCell ref="AG27:AH28"/>
    <mergeCell ref="AI27:AI28"/>
    <mergeCell ref="AC27:AC28"/>
    <mergeCell ref="A35:I36"/>
    <mergeCell ref="J35:K36"/>
    <mergeCell ref="L35:U36"/>
    <mergeCell ref="V35:AI36"/>
    <mergeCell ref="B31:E32"/>
    <mergeCell ref="F31:H32"/>
    <mergeCell ref="I31:K32"/>
    <mergeCell ref="L31:N32"/>
    <mergeCell ref="O31:Q32"/>
    <mergeCell ref="R33:U34"/>
    <mergeCell ref="A17:A34"/>
    <mergeCell ref="B17:E18"/>
    <mergeCell ref="F17:K17"/>
    <mergeCell ref="L17:Q17"/>
    <mergeCell ref="R17:T18"/>
    <mergeCell ref="U17:W18"/>
    <mergeCell ref="X17:Z18"/>
    <mergeCell ref="AA17:AC18"/>
    <mergeCell ref="AD17:AF18"/>
    <mergeCell ref="B19:E20"/>
    <mergeCell ref="B21:E22"/>
    <mergeCell ref="L25:N26"/>
    <mergeCell ref="O25:Q26"/>
    <mergeCell ref="AA21:AC22"/>
    <mergeCell ref="AI39:AI40"/>
    <mergeCell ref="V39:Z40"/>
    <mergeCell ref="AA39:AB40"/>
    <mergeCell ref="AC39:AC40"/>
    <mergeCell ref="AD39:AE40"/>
    <mergeCell ref="S39:T40"/>
    <mergeCell ref="U39:U40"/>
    <mergeCell ref="J39:K40"/>
    <mergeCell ref="L39:L40"/>
    <mergeCell ref="M39:N40"/>
    <mergeCell ref="O39:O40"/>
    <mergeCell ref="P39:Q40"/>
    <mergeCell ref="R39:R40"/>
    <mergeCell ref="A37:U38"/>
    <mergeCell ref="AC43:AC44"/>
    <mergeCell ref="AD43:AE44"/>
    <mergeCell ref="AF43:AF44"/>
    <mergeCell ref="AG43:AH44"/>
    <mergeCell ref="AI43:AI44"/>
    <mergeCell ref="A41:C42"/>
    <mergeCell ref="D41:F42"/>
    <mergeCell ref="G41:I42"/>
    <mergeCell ref="J41:L42"/>
    <mergeCell ref="M41:O42"/>
    <mergeCell ref="P41:R42"/>
    <mergeCell ref="S41:U42"/>
    <mergeCell ref="V37:Z38"/>
    <mergeCell ref="AA37:AC38"/>
    <mergeCell ref="AD37:AF38"/>
    <mergeCell ref="AG37:AI38"/>
    <mergeCell ref="A39:C40"/>
    <mergeCell ref="D39:E40"/>
    <mergeCell ref="F39:F40"/>
    <mergeCell ref="G39:H40"/>
    <mergeCell ref="I39:I40"/>
    <mergeCell ref="AF39:AF40"/>
    <mergeCell ref="AG39:AH40"/>
    <mergeCell ref="AI41:AI42"/>
    <mergeCell ref="A43:C44"/>
    <mergeCell ref="D43:F44"/>
    <mergeCell ref="G43:I44"/>
    <mergeCell ref="J43:L44"/>
    <mergeCell ref="M43:O44"/>
    <mergeCell ref="P43:R44"/>
    <mergeCell ref="S43:U44"/>
    <mergeCell ref="V43:Z44"/>
    <mergeCell ref="AA43:AB44"/>
    <mergeCell ref="V41:Z42"/>
    <mergeCell ref="AA41:AB42"/>
    <mergeCell ref="AC41:AC42"/>
    <mergeCell ref="AD41:AE42"/>
    <mergeCell ref="AF41:AF42"/>
    <mergeCell ref="AG41:AH42"/>
    <mergeCell ref="K47:N48"/>
    <mergeCell ref="P47:Q48"/>
    <mergeCell ref="R47:V48"/>
    <mergeCell ref="W47:Y48"/>
    <mergeCell ref="Z47:AI48"/>
    <mergeCell ref="P45:Q46"/>
    <mergeCell ref="R45:V46"/>
    <mergeCell ref="W45:X46"/>
    <mergeCell ref="Y45:Z46"/>
    <mergeCell ref="AA45:AA46"/>
    <mergeCell ref="AB45:AC46"/>
    <mergeCell ref="AD45:AE46"/>
    <mergeCell ref="AF45:AI46"/>
    <mergeCell ref="A45:E46"/>
    <mergeCell ref="F45:F48"/>
    <mergeCell ref="G45:J46"/>
    <mergeCell ref="K45:N46"/>
    <mergeCell ref="O45:O48"/>
    <mergeCell ref="A55:H60"/>
    <mergeCell ref="I55:I60"/>
    <mergeCell ref="J55:AD56"/>
    <mergeCell ref="T51:V52"/>
    <mergeCell ref="W51:Z52"/>
    <mergeCell ref="AA51:AC52"/>
    <mergeCell ref="AD51:AI51"/>
    <mergeCell ref="AE55:AI56"/>
    <mergeCell ref="J57:Z58"/>
    <mergeCell ref="AA57:AI58"/>
    <mergeCell ref="J59:M60"/>
    <mergeCell ref="N59:AH60"/>
    <mergeCell ref="AI59:AI60"/>
    <mergeCell ref="AD52:AI54"/>
    <mergeCell ref="J53:K54"/>
    <mergeCell ref="L53:O54"/>
    <mergeCell ref="P53:R54"/>
    <mergeCell ref="A47:E48"/>
    <mergeCell ref="G47:J48"/>
    <mergeCell ref="A61:H62"/>
    <mergeCell ref="I61:K62"/>
    <mergeCell ref="L61:M62"/>
    <mergeCell ref="N61:N62"/>
    <mergeCell ref="O61:P62"/>
    <mergeCell ref="Q61:S62"/>
    <mergeCell ref="S53:U54"/>
    <mergeCell ref="V53:AB54"/>
    <mergeCell ref="AC53:AC54"/>
    <mergeCell ref="A49:H54"/>
    <mergeCell ref="I49:L50"/>
    <mergeCell ref="M49:P50"/>
    <mergeCell ref="Q49:S50"/>
    <mergeCell ref="T61:V62"/>
    <mergeCell ref="W61:Z62"/>
    <mergeCell ref="AA61:AH62"/>
    <mergeCell ref="AA49:AD50"/>
    <mergeCell ref="AE49:AI50"/>
    <mergeCell ref="I51:I54"/>
    <mergeCell ref="J51:K52"/>
    <mergeCell ref="L51:O52"/>
    <mergeCell ref="P51:S52"/>
    <mergeCell ref="T49:U50"/>
    <mergeCell ref="V49:Z50"/>
    <mergeCell ref="AD67:AH68"/>
    <mergeCell ref="AI67:AI68"/>
    <mergeCell ref="X74:X75"/>
    <mergeCell ref="V77:W77"/>
    <mergeCell ref="V75:W75"/>
    <mergeCell ref="I70:AI71"/>
    <mergeCell ref="AA72:AB73"/>
    <mergeCell ref="AC72:AE73"/>
    <mergeCell ref="AE76:AE77"/>
    <mergeCell ref="AI61:AI62"/>
    <mergeCell ref="R63:T66"/>
    <mergeCell ref="U63:W64"/>
    <mergeCell ref="X63:Z64"/>
    <mergeCell ref="AA63:AE64"/>
    <mergeCell ref="AF63:AI64"/>
    <mergeCell ref="U65:W66"/>
    <mergeCell ref="X65:AA66"/>
    <mergeCell ref="AB65:AH66"/>
    <mergeCell ref="AI65:AI66"/>
    <mergeCell ref="I69:M69"/>
    <mergeCell ref="N69:AI69"/>
    <mergeCell ref="X67:Z68"/>
    <mergeCell ref="AA67:AC68"/>
    <mergeCell ref="A72:H77"/>
    <mergeCell ref="I72:N73"/>
    <mergeCell ref="O72:Q73"/>
    <mergeCell ref="R72:S73"/>
    <mergeCell ref="T72:U73"/>
    <mergeCell ref="I66:L68"/>
    <mergeCell ref="M66:P68"/>
    <mergeCell ref="R67:T68"/>
    <mergeCell ref="U67:W68"/>
    <mergeCell ref="A63:H71"/>
    <mergeCell ref="I63:P65"/>
    <mergeCell ref="Q63:Q68"/>
    <mergeCell ref="V72:X73"/>
    <mergeCell ref="I76:N77"/>
    <mergeCell ref="O76:U77"/>
    <mergeCell ref="V76:W76"/>
    <mergeCell ref="X76:X77"/>
    <mergeCell ref="I74:N75"/>
    <mergeCell ref="O74:U75"/>
    <mergeCell ref="V74:W74"/>
    <mergeCell ref="AF76:AI77"/>
    <mergeCell ref="AB74:AC75"/>
    <mergeCell ref="AD74:AD75"/>
    <mergeCell ref="AE74:AE75"/>
    <mergeCell ref="AF74:AI75"/>
    <mergeCell ref="AA74:AA75"/>
    <mergeCell ref="Y76:Z77"/>
    <mergeCell ref="AF72:AG73"/>
    <mergeCell ref="AH72:AI73"/>
    <mergeCell ref="Y74:Z75"/>
    <mergeCell ref="AA76:AA77"/>
    <mergeCell ref="AB76:AC77"/>
    <mergeCell ref="AD76:AD77"/>
    <mergeCell ref="Y72:Z73"/>
    <mergeCell ref="A78:Q79"/>
    <mergeCell ref="R78:W83"/>
    <mergeCell ref="X78:AC79"/>
    <mergeCell ref="AD78:AI79"/>
    <mergeCell ref="A80:Q80"/>
    <mergeCell ref="X80:AC81"/>
    <mergeCell ref="AD80:AI81"/>
    <mergeCell ref="A81:C82"/>
    <mergeCell ref="D81:D82"/>
    <mergeCell ref="E81:F82"/>
    <mergeCell ref="X82:AA83"/>
    <mergeCell ref="AB82:AH83"/>
    <mergeCell ref="AI82:AI83"/>
    <mergeCell ref="A83:E84"/>
    <mergeCell ref="F83:H84"/>
    <mergeCell ref="I83:K84"/>
    <mergeCell ref="L83:N84"/>
    <mergeCell ref="O83:Q84"/>
    <mergeCell ref="R84:W85"/>
    <mergeCell ref="X84:AI85"/>
    <mergeCell ref="G81:G82"/>
    <mergeCell ref="H81:I82"/>
    <mergeCell ref="J81:J82"/>
    <mergeCell ref="K81:K82"/>
    <mergeCell ref="L81:N82"/>
    <mergeCell ref="O81:Q82"/>
    <mergeCell ref="A85:I86"/>
    <mergeCell ref="J85:M86"/>
    <mergeCell ref="N85:Q86"/>
    <mergeCell ref="R86:W87"/>
    <mergeCell ref="X86:AI87"/>
    <mergeCell ref="A87:F88"/>
    <mergeCell ref="G87:I88"/>
    <mergeCell ref="J87:M88"/>
    <mergeCell ref="N87:Q88"/>
    <mergeCell ref="R88:V94"/>
    <mergeCell ref="AF90:AH91"/>
    <mergeCell ref="A91:F92"/>
    <mergeCell ref="G91:I92"/>
    <mergeCell ref="J91:M92"/>
    <mergeCell ref="N91:Q92"/>
    <mergeCell ref="J93:M94"/>
    <mergeCell ref="N93:Q94"/>
    <mergeCell ref="AL91:AM91"/>
    <mergeCell ref="X92:Z93"/>
    <mergeCell ref="AA92:AC93"/>
    <mergeCell ref="AD92:AG93"/>
    <mergeCell ref="AH92:AH93"/>
    <mergeCell ref="W88:W101"/>
    <mergeCell ref="X88:AE89"/>
    <mergeCell ref="A89:F90"/>
    <mergeCell ref="G89:I90"/>
    <mergeCell ref="J89:M90"/>
    <mergeCell ref="N89:Q90"/>
    <mergeCell ref="X90:AA91"/>
    <mergeCell ref="AB90:AE91"/>
    <mergeCell ref="G95:I96"/>
    <mergeCell ref="J95:M96"/>
    <mergeCell ref="N95:Q96"/>
    <mergeCell ref="R95:V101"/>
    <mergeCell ref="AL95:AM95"/>
    <mergeCell ref="X96:AC97"/>
    <mergeCell ref="AD96:AI97"/>
    <mergeCell ref="AL96:AM96"/>
    <mergeCell ref="AL92:AM92"/>
    <mergeCell ref="A93:F94"/>
    <mergeCell ref="G93:I94"/>
    <mergeCell ref="AL93:AM93"/>
    <mergeCell ref="X94:AC95"/>
    <mergeCell ref="AD94:AI95"/>
    <mergeCell ref="AL94:AM94"/>
    <mergeCell ref="A95:F96"/>
    <mergeCell ref="J99:M100"/>
    <mergeCell ref="N99:Q100"/>
    <mergeCell ref="AL99:AM99"/>
    <mergeCell ref="X100:AA101"/>
    <mergeCell ref="AB100:AH101"/>
    <mergeCell ref="AI100:AI101"/>
    <mergeCell ref="AL100:AM100"/>
    <mergeCell ref="A97:F98"/>
    <mergeCell ref="G97:I98"/>
    <mergeCell ref="J97:M98"/>
    <mergeCell ref="N97:Q98"/>
    <mergeCell ref="AL97:AM97"/>
    <mergeCell ref="X98:AC99"/>
    <mergeCell ref="AD98:AI99"/>
    <mergeCell ref="AL98:AM98"/>
    <mergeCell ref="A99:F100"/>
    <mergeCell ref="G99:I100"/>
    <mergeCell ref="A101:F102"/>
    <mergeCell ref="G101:I102"/>
    <mergeCell ref="J101:M102"/>
    <mergeCell ref="N101:Q102"/>
    <mergeCell ref="AL101:AM101"/>
    <mergeCell ref="R102:W105"/>
    <mergeCell ref="X102:AE103"/>
    <mergeCell ref="AF102:AH103"/>
    <mergeCell ref="AI102:AI103"/>
    <mergeCell ref="A103:F104"/>
    <mergeCell ref="G103:I104"/>
    <mergeCell ref="J103:M104"/>
    <mergeCell ref="N103:Q104"/>
    <mergeCell ref="AL103:AM103"/>
    <mergeCell ref="X104:X108"/>
    <mergeCell ref="Y104:AA105"/>
    <mergeCell ref="AB104:AD105"/>
    <mergeCell ref="AE104:AG105"/>
    <mergeCell ref="AH104:AI105"/>
    <mergeCell ref="AL104:AM104"/>
    <mergeCell ref="A105:F106"/>
    <mergeCell ref="G105:I106"/>
    <mergeCell ref="J105:M106"/>
    <mergeCell ref="N105:Q106"/>
    <mergeCell ref="AL105:AM105"/>
    <mergeCell ref="R106:W108"/>
    <mergeCell ref="Y106:AA108"/>
    <mergeCell ref="AB106:AH108"/>
    <mergeCell ref="AI106:AI108"/>
    <mergeCell ref="A107:F108"/>
    <mergeCell ref="G107:I108"/>
    <mergeCell ref="J107:M108"/>
    <mergeCell ref="N107:Q108"/>
    <mergeCell ref="AL107:AM107"/>
    <mergeCell ref="AL108:AM108"/>
    <mergeCell ref="A109:F110"/>
    <mergeCell ref="G109:I110"/>
    <mergeCell ref="J109:M110"/>
    <mergeCell ref="N109:Q110"/>
    <mergeCell ref="R109:R120"/>
    <mergeCell ref="C113:F114"/>
    <mergeCell ref="G113:I114"/>
    <mergeCell ref="J113:M114"/>
    <mergeCell ref="N113:Q114"/>
    <mergeCell ref="A117:B120"/>
    <mergeCell ref="C117:F118"/>
    <mergeCell ref="G117:I118"/>
    <mergeCell ref="J117:M118"/>
    <mergeCell ref="N117:Q118"/>
    <mergeCell ref="C115:F116"/>
    <mergeCell ref="G115:I116"/>
    <mergeCell ref="J115:M116"/>
    <mergeCell ref="N115:Q116"/>
    <mergeCell ref="S113:W114"/>
    <mergeCell ref="X113:Y114"/>
    <mergeCell ref="Z113:Z114"/>
    <mergeCell ref="AG109:AI110"/>
    <mergeCell ref="A111:B116"/>
    <mergeCell ref="C111:F112"/>
    <mergeCell ref="G111:I112"/>
    <mergeCell ref="J111:M112"/>
    <mergeCell ref="N111:Q112"/>
    <mergeCell ref="S111:W112"/>
    <mergeCell ref="X111:AB112"/>
    <mergeCell ref="AC111:AC112"/>
    <mergeCell ref="AD111:AD112"/>
    <mergeCell ref="S109:W110"/>
    <mergeCell ref="X109:AB110"/>
    <mergeCell ref="AC109:AC110"/>
    <mergeCell ref="AD109:AD110"/>
    <mergeCell ref="AE109:AE110"/>
    <mergeCell ref="AF109:AF110"/>
    <mergeCell ref="AA113:AA114"/>
    <mergeCell ref="AB113:AB114"/>
    <mergeCell ref="AC113:AC114"/>
    <mergeCell ref="AD113:AD114"/>
    <mergeCell ref="AE113:AF114"/>
    <mergeCell ref="AG113:AI114"/>
    <mergeCell ref="AE111:AE112"/>
    <mergeCell ref="AF111:AF112"/>
    <mergeCell ref="AG111:AI112"/>
    <mergeCell ref="Z115:AA116"/>
    <mergeCell ref="AB115:AB116"/>
    <mergeCell ref="AC115:AD116"/>
    <mergeCell ref="AE115:AF116"/>
    <mergeCell ref="AG115:AI116"/>
    <mergeCell ref="S115:W116"/>
    <mergeCell ref="X115:Y116"/>
    <mergeCell ref="A127:Q127"/>
    <mergeCell ref="R127:AI127"/>
    <mergeCell ref="A128:Q132"/>
    <mergeCell ref="R128:AI132"/>
    <mergeCell ref="A133:AI133"/>
    <mergeCell ref="AA119:AE120"/>
    <mergeCell ref="AF119:AF120"/>
    <mergeCell ref="A121:Q121"/>
    <mergeCell ref="R121:AI121"/>
    <mergeCell ref="A122:Q126"/>
    <mergeCell ref="R122:AI126"/>
    <mergeCell ref="S117:W120"/>
    <mergeCell ref="X117:Z118"/>
    <mergeCell ref="AA117:AC118"/>
    <mergeCell ref="AD117:AF118"/>
    <mergeCell ref="AG117:AI120"/>
    <mergeCell ref="C119:F120"/>
    <mergeCell ref="G119:I120"/>
    <mergeCell ref="J119:M120"/>
    <mergeCell ref="N119:Q120"/>
    <mergeCell ref="X119:Z120"/>
    <mergeCell ref="AG23:AI24"/>
    <mergeCell ref="AD23:AF24"/>
    <mergeCell ref="AA23:AC24"/>
    <mergeCell ref="X23:Z24"/>
    <mergeCell ref="U23:W24"/>
    <mergeCell ref="B33:Q34"/>
    <mergeCell ref="O23:Q24"/>
    <mergeCell ref="L23:N24"/>
    <mergeCell ref="I23:K24"/>
    <mergeCell ref="F23:H24"/>
    <mergeCell ref="B23:E24"/>
    <mergeCell ref="I25:K26"/>
    <mergeCell ref="F25:H26"/>
    <mergeCell ref="B25:E26"/>
    <mergeCell ref="O27:Q28"/>
    <mergeCell ref="L27:N28"/>
    <mergeCell ref="I27:K28"/>
    <mergeCell ref="F27:H28"/>
    <mergeCell ref="B27:E28"/>
    <mergeCell ref="R31:U32"/>
    <mergeCell ref="W31:Y32"/>
    <mergeCell ref="Z31:AI32"/>
    <mergeCell ref="W33:Y34"/>
    <mergeCell ref="Z33:AI34"/>
  </mergeCells>
  <phoneticPr fontId="1"/>
  <conditionalFormatting sqref="AD4:AE5">
    <cfRule type="notContainsBlanks" dxfId="206" priority="198">
      <formula>LEN(TRIM(AD4))&gt;0</formula>
    </cfRule>
  </conditionalFormatting>
  <conditionalFormatting sqref="F15:AA16">
    <cfRule type="colorScale" priority="196">
      <colorScale>
        <cfvo type="min"/>
        <cfvo type="max"/>
        <color rgb="FFFF7128"/>
        <color rgb="FFFFEF9C"/>
      </colorScale>
    </cfRule>
    <cfRule type="expression" dxfId="205" priority="197">
      <formula>$AL$15+$AN$15+$AP$15+$AR$15</formula>
    </cfRule>
  </conditionalFormatting>
  <conditionalFormatting sqref="W15:Z16">
    <cfRule type="expression" dxfId="204" priority="195">
      <formula>$AR$15=TRUE</formula>
    </cfRule>
  </conditionalFormatting>
  <conditionalFormatting sqref="AI15">
    <cfRule type="expression" dxfId="203" priority="194">
      <formula>$AF$15&lt;&gt;""</formula>
    </cfRule>
  </conditionalFormatting>
  <conditionalFormatting sqref="AG19:AI22 AG23">
    <cfRule type="cellIs" dxfId="202" priority="193" operator="equal">
      <formula>0</formula>
    </cfRule>
  </conditionalFormatting>
  <conditionalFormatting sqref="F31:Q32">
    <cfRule type="cellIs" dxfId="201" priority="192" operator="equal">
      <formula>0</formula>
    </cfRule>
  </conditionalFormatting>
  <conditionalFormatting sqref="R31:U34">
    <cfRule type="expression" dxfId="200" priority="191">
      <formula>$AL$30+$AL$31</formula>
    </cfRule>
  </conditionalFormatting>
  <conditionalFormatting sqref="Z29:AI34">
    <cfRule type="expression" dxfId="199" priority="98">
      <formula>$AL$30=TRUE</formula>
    </cfRule>
    <cfRule type="notContainsBlanks" dxfId="198" priority="190">
      <formula>LEN(TRIM(Z29))&gt;0</formula>
    </cfRule>
  </conditionalFormatting>
  <conditionalFormatting sqref="L35:U36">
    <cfRule type="notContainsBlanks" dxfId="197" priority="65">
      <formula>LEN(TRIM(L35))&gt;0</formula>
    </cfRule>
    <cfRule type="expression" dxfId="196" priority="188">
      <formula>($F$19+$F$21+$L$19+$L$21)&gt;=1</formula>
    </cfRule>
    <cfRule type="expression" dxfId="195" priority="189">
      <formula>($F$19+$F$21+$L$19+$L$21)=0</formula>
    </cfRule>
  </conditionalFormatting>
  <conditionalFormatting sqref="AA39:AB44 AD39:AE44">
    <cfRule type="notContainsBlanks" dxfId="194" priority="23">
      <formula>LEN(TRIM(AA39))&gt;0</formula>
    </cfRule>
    <cfRule type="notContainsBlanks" dxfId="193" priority="187">
      <formula>LEN(TRIM(AA39))&gt;0</formula>
    </cfRule>
  </conditionalFormatting>
  <conditionalFormatting sqref="AC39:AC40">
    <cfRule type="expression" dxfId="192" priority="22">
      <formula>$AA$39&lt;&gt;""</formula>
    </cfRule>
    <cfRule type="expression" dxfId="191" priority="186">
      <formula>AA39&lt;&gt;""</formula>
    </cfRule>
  </conditionalFormatting>
  <conditionalFormatting sqref="AC41:AC44">
    <cfRule type="expression" dxfId="190" priority="185">
      <formula>AA41&lt;&gt;""</formula>
    </cfRule>
  </conditionalFormatting>
  <conditionalFormatting sqref="AF39:AF44">
    <cfRule type="expression" dxfId="189" priority="184">
      <formula>AD39&lt;&gt;""</formula>
    </cfRule>
  </conditionalFormatting>
  <conditionalFormatting sqref="A47:E48">
    <cfRule type="expression" dxfId="188" priority="183">
      <formula>$AL$46+$AL$47</formula>
    </cfRule>
  </conditionalFormatting>
  <conditionalFormatting sqref="G45:N48">
    <cfRule type="expression" dxfId="187" priority="181">
      <formula>$AN$46+$AN$47+$AP$46+$AP$47</formula>
    </cfRule>
    <cfRule type="expression" dxfId="186" priority="182">
      <formula>$AL$47=TRUE</formula>
    </cfRule>
  </conditionalFormatting>
  <conditionalFormatting sqref="P45:Q48">
    <cfRule type="expression" dxfId="185" priority="180">
      <formula>$AR$46+$AR$47</formula>
    </cfRule>
  </conditionalFormatting>
  <conditionalFormatting sqref="R47:V48">
    <cfRule type="expression" dxfId="184" priority="179">
      <formula>$AT$46+$AT$47</formula>
    </cfRule>
  </conditionalFormatting>
  <conditionalFormatting sqref="I66:P68">
    <cfRule type="expression" dxfId="183" priority="111">
      <formula>$AL$65+$AL$66</formula>
    </cfRule>
    <cfRule type="expression" dxfId="182" priority="178">
      <formula>$AL$65+$AL$66</formula>
    </cfRule>
  </conditionalFormatting>
  <conditionalFormatting sqref="I70:AI71">
    <cfRule type="notContainsBlanks" dxfId="181" priority="177">
      <formula>LEN(TRIM(I70))&gt;0</formula>
    </cfRule>
  </conditionalFormatting>
  <conditionalFormatting sqref="R72:S73 Y72:Z73 AF72:AG73">
    <cfRule type="notContainsBlanks" dxfId="180" priority="176">
      <formula>LEN(TRIM(R72))&gt;0</formula>
    </cfRule>
  </conditionalFormatting>
  <conditionalFormatting sqref="T72:U73">
    <cfRule type="expression" dxfId="179" priority="175">
      <formula>$R$72&lt;&gt;""</formula>
    </cfRule>
  </conditionalFormatting>
  <conditionalFormatting sqref="AA72:AB73">
    <cfRule type="expression" dxfId="178" priority="174">
      <formula>$Y$72&lt;&gt;""</formula>
    </cfRule>
  </conditionalFormatting>
  <conditionalFormatting sqref="AH72:AI73">
    <cfRule type="expression" dxfId="177" priority="173">
      <formula>$AF$72&lt;&gt;""</formula>
    </cfRule>
  </conditionalFormatting>
  <conditionalFormatting sqref="AB45:AC46">
    <cfRule type="expression" dxfId="176" priority="169">
      <formula>$Y$45="毎"</formula>
    </cfRule>
    <cfRule type="notContainsBlanks" dxfId="175" priority="172">
      <formula>LEN(TRIM(AB45))&gt;0</formula>
    </cfRule>
  </conditionalFormatting>
  <conditionalFormatting sqref="AA45:AA46">
    <cfRule type="expression" dxfId="174" priority="171">
      <formula>$Y$45&lt;&gt;""</formula>
    </cfRule>
  </conditionalFormatting>
  <conditionalFormatting sqref="Y45:Z46">
    <cfRule type="notContainsBlanks" dxfId="173" priority="170">
      <formula>LEN(TRIM(Y45))&gt;0</formula>
    </cfRule>
  </conditionalFormatting>
  <conditionalFormatting sqref="W45:AI48">
    <cfRule type="expression" dxfId="172" priority="168">
      <formula>$AT$47=TRUE</formula>
    </cfRule>
  </conditionalFormatting>
  <conditionalFormatting sqref="AF45:AI46">
    <cfRule type="expression" dxfId="171" priority="167">
      <formula>$AV$46+$AV$47</formula>
    </cfRule>
  </conditionalFormatting>
  <conditionalFormatting sqref="Z47:AI48">
    <cfRule type="expression" dxfId="170" priority="166">
      <formula>$AX$46+$AX$47</formula>
    </cfRule>
  </conditionalFormatting>
  <conditionalFormatting sqref="A55">
    <cfRule type="expression" dxfId="169" priority="165">
      <formula>$AL$50+$AL$51</formula>
    </cfRule>
  </conditionalFormatting>
  <conditionalFormatting sqref="I49:AI60">
    <cfRule type="expression" dxfId="168" priority="164">
      <formula>$AL$51=TRUE</formula>
    </cfRule>
  </conditionalFormatting>
  <conditionalFormatting sqref="M49:P50">
    <cfRule type="notContainsBlanks" dxfId="167" priority="163">
      <formula>LEN(TRIM(M49))&gt;0</formula>
    </cfRule>
  </conditionalFormatting>
  <conditionalFormatting sqref="Q49:S50">
    <cfRule type="expression" dxfId="166" priority="162">
      <formula>$M$49&lt;&gt;""</formula>
    </cfRule>
  </conditionalFormatting>
  <conditionalFormatting sqref="AD51:AI54 L51:AC52">
    <cfRule type="expression" dxfId="165" priority="161">
      <formula>$AL$53+$AL$54+$AL$55+$AL$56+$AL$57+$AL$58</formula>
    </cfRule>
  </conditionalFormatting>
  <conditionalFormatting sqref="L53:AC54">
    <cfRule type="expression" dxfId="164" priority="75">
      <formula>$AL$30=TRUE</formula>
    </cfRule>
    <cfRule type="expression" dxfId="163" priority="160">
      <formula>$AN$53+$AN$54+$AN$55</formula>
    </cfRule>
  </conditionalFormatting>
  <conditionalFormatting sqref="AD52:AI54">
    <cfRule type="notContainsBlanks" dxfId="162" priority="158">
      <formula>LEN(TRIM(AD52))&gt;0</formula>
    </cfRule>
    <cfRule type="expression" dxfId="161" priority="159">
      <formula>$AL$58=TRUE</formula>
    </cfRule>
  </conditionalFormatting>
  <conditionalFormatting sqref="V53:AB54">
    <cfRule type="notContainsBlanks" dxfId="160" priority="156">
      <formula>LEN(TRIM(V53))&gt;0</formula>
    </cfRule>
    <cfRule type="expression" dxfId="159" priority="157">
      <formula>$AN$55=TRUE</formula>
    </cfRule>
  </conditionalFormatting>
  <conditionalFormatting sqref="J55:AI60">
    <cfRule type="expression" dxfId="158" priority="155">
      <formula>$AP$53+$AP$54+$AP$55+$AP$56+$AP$57</formula>
    </cfRule>
  </conditionalFormatting>
  <conditionalFormatting sqref="N59:AH60">
    <cfRule type="notContainsBlanks" dxfId="157" priority="153">
      <formula>LEN(TRIM(N59))&gt;0</formula>
    </cfRule>
    <cfRule type="expression" dxfId="156" priority="154">
      <formula>$AP$57=TRUE</formula>
    </cfRule>
  </conditionalFormatting>
  <conditionalFormatting sqref="O74:AI75">
    <cfRule type="expression" dxfId="155" priority="152">
      <formula>$AL$75+$AL$76</formula>
    </cfRule>
  </conditionalFormatting>
  <conditionalFormatting sqref="V74:W75 Y74:Z75 AB74:AC75">
    <cfRule type="notContainsBlanks" dxfId="154" priority="150">
      <formula>LEN(TRIM(V74))&gt;0</formula>
    </cfRule>
    <cfRule type="expression" dxfId="153" priority="151">
      <formula>$AL$75=TRUE</formula>
    </cfRule>
  </conditionalFormatting>
  <conditionalFormatting sqref="O76:AI77">
    <cfRule type="expression" dxfId="152" priority="149">
      <formula>$AN$75+$AN$76</formula>
    </cfRule>
  </conditionalFormatting>
  <conditionalFormatting sqref="V76:W77 Y76:Z77 AB76:AC77">
    <cfRule type="notContainsBlanks" dxfId="151" priority="147">
      <formula>LEN(TRIM(V76))&gt;0</formula>
    </cfRule>
    <cfRule type="expression" dxfId="150" priority="148">
      <formula>$AN$75=TRUE</formula>
    </cfRule>
  </conditionalFormatting>
  <conditionalFormatting sqref="E81:F82 H81:I82">
    <cfRule type="notContainsBlanks" dxfId="149" priority="146">
      <formula>LEN(TRIM(E81))&gt;0</formula>
    </cfRule>
  </conditionalFormatting>
  <conditionalFormatting sqref="G81:G82">
    <cfRule type="expression" dxfId="148" priority="145">
      <formula>E$81&lt;&gt;""</formula>
    </cfRule>
  </conditionalFormatting>
  <conditionalFormatting sqref="J81:J82">
    <cfRule type="expression" dxfId="147" priority="144">
      <formula>H$81&lt;&gt;""</formula>
    </cfRule>
  </conditionalFormatting>
  <conditionalFormatting sqref="L81:Q82">
    <cfRule type="expression" dxfId="146" priority="143">
      <formula>$AL$79+$AL$80</formula>
    </cfRule>
  </conditionalFormatting>
  <conditionalFormatting sqref="J85:Q86">
    <cfRule type="expression" dxfId="145" priority="142">
      <formula>$AL$87+$AL$88</formula>
    </cfRule>
  </conditionalFormatting>
  <conditionalFormatting sqref="R95:V101">
    <cfRule type="expression" dxfId="144" priority="141">
      <formula>$AP$91+$AP$92</formula>
    </cfRule>
  </conditionalFormatting>
  <conditionalFormatting sqref="X78:AI83">
    <cfRule type="expression" dxfId="143" priority="140">
      <formula>$AP$79+$AP$80+$AP$81+$AR$79+$AR$80</formula>
    </cfRule>
  </conditionalFormatting>
  <conditionalFormatting sqref="AB82:AH83">
    <cfRule type="notContainsBlanks" dxfId="142" priority="138">
      <formula>LEN(TRIM(AB82))&gt;0</formula>
    </cfRule>
    <cfRule type="expression" dxfId="141" priority="139">
      <formula>$AP$81=TRUE</formula>
    </cfRule>
  </conditionalFormatting>
  <conditionalFormatting sqref="R86:W87">
    <cfRule type="expression" dxfId="140" priority="137">
      <formula>$AP$85+$AP$86</formula>
    </cfRule>
  </conditionalFormatting>
  <conditionalFormatting sqref="X84:AI87">
    <cfRule type="expression" dxfId="139" priority="68">
      <formula>$AR$85+$AR$86</formula>
    </cfRule>
    <cfRule type="expression" dxfId="138" priority="136">
      <formula>$AP$86=TRUE</formula>
    </cfRule>
  </conditionalFormatting>
  <conditionalFormatting sqref="X88:AI101">
    <cfRule type="expression" dxfId="137" priority="134">
      <formula>$AR$91+$AR$92+$AR$93+$AR$94+$AR$95+$AR$96+$AR$97+$AR$98+$AR$99+$AR$100+$AT$97+$AT$98+$AT$99</formula>
    </cfRule>
    <cfRule type="expression" dxfId="136" priority="135">
      <formula>$AP$92=TRUE</formula>
    </cfRule>
  </conditionalFormatting>
  <conditionalFormatting sqref="X90:AI93">
    <cfRule type="expression" dxfId="135" priority="132">
      <formula>$AR$92+$AR$93+$AR$94+$AR$95+$AR$96</formula>
    </cfRule>
    <cfRule type="expression" dxfId="134" priority="133">
      <formula>$AR$91=TRUE</formula>
    </cfRule>
  </conditionalFormatting>
  <conditionalFormatting sqref="AD92:AG93">
    <cfRule type="notContainsBlanks" dxfId="133" priority="130">
      <formula>LEN(TRIM(AD92))&gt;0</formula>
    </cfRule>
    <cfRule type="expression" dxfId="132" priority="131">
      <formula>$AR$96=TRUE</formula>
    </cfRule>
  </conditionalFormatting>
  <conditionalFormatting sqref="AB100:AH101">
    <cfRule type="notContainsBlanks" dxfId="131" priority="128">
      <formula>LEN(TRIM(AB100))&gt;0</formula>
    </cfRule>
    <cfRule type="expression" dxfId="130" priority="129">
      <formula>$AR$100=TRUE</formula>
    </cfRule>
  </conditionalFormatting>
  <conditionalFormatting sqref="R106:W108">
    <cfRule type="expression" dxfId="129" priority="127">
      <formula>$AP$105+$AP$106</formula>
    </cfRule>
  </conditionalFormatting>
  <conditionalFormatting sqref="AF102:AI103 Y104:AI108">
    <cfRule type="expression" dxfId="128" priority="126">
      <formula>$AP$106=TRUE</formula>
    </cfRule>
  </conditionalFormatting>
  <conditionalFormatting sqref="AF102:AH103">
    <cfRule type="notContainsBlanks" dxfId="127" priority="125">
      <formula>LEN(TRIM(AF102))&gt;0</formula>
    </cfRule>
  </conditionalFormatting>
  <conditionalFormatting sqref="AI102:AI103">
    <cfRule type="expression" dxfId="126" priority="124">
      <formula>$AF$102&lt;&gt;""</formula>
    </cfRule>
  </conditionalFormatting>
  <conditionalFormatting sqref="Y104:AI108">
    <cfRule type="expression" dxfId="125" priority="123">
      <formula>$AR$105+$AR$106+$AR$107+$AR$108+$AT$105</formula>
    </cfRule>
  </conditionalFormatting>
  <conditionalFormatting sqref="AB106:AH108">
    <cfRule type="notContainsBlanks" dxfId="124" priority="121">
      <formula>LEN(TRIM(AB106))&gt;0</formula>
    </cfRule>
    <cfRule type="expression" dxfId="123" priority="122">
      <formula>$AT$105=TRUE</formula>
    </cfRule>
  </conditionalFormatting>
  <conditionalFormatting sqref="X109:AI110">
    <cfRule type="expression" dxfId="122" priority="120">
      <formula>$AL$110+$AL$111</formula>
    </cfRule>
  </conditionalFormatting>
  <conditionalFormatting sqref="X111:AI112">
    <cfRule type="expression" dxfId="121" priority="102">
      <formula>$AL$113+$AL$114</formula>
    </cfRule>
  </conditionalFormatting>
  <conditionalFormatting sqref="AC109:AC110 AE109:AE110">
    <cfRule type="notContainsBlanks" dxfId="120" priority="118">
      <formula>LEN(TRIM(AC109))&gt;0</formula>
    </cfRule>
    <cfRule type="expression" dxfId="119" priority="119">
      <formula>$AL$110=TRUE</formula>
    </cfRule>
  </conditionalFormatting>
  <conditionalFormatting sqref="X109:AF110">
    <cfRule type="expression" dxfId="118" priority="117">
      <formula>$AL$111=TRUE</formula>
    </cfRule>
  </conditionalFormatting>
  <conditionalFormatting sqref="AC111:AC112 AE111:AE112">
    <cfRule type="notContainsBlanks" dxfId="117" priority="100">
      <formula>LEN(TRIM(AC111))&gt;0</formula>
    </cfRule>
    <cfRule type="expression" dxfId="116" priority="101">
      <formula>$AL$113=TRUE</formula>
    </cfRule>
  </conditionalFormatting>
  <conditionalFormatting sqref="X111:AF112">
    <cfRule type="expression" dxfId="115" priority="90">
      <formula>$AL$114=TRUE</formula>
    </cfRule>
  </conditionalFormatting>
  <conditionalFormatting sqref="I61:P62">
    <cfRule type="expression" dxfId="114" priority="199">
      <formula>$AL$61+$AL$62</formula>
    </cfRule>
  </conditionalFormatting>
  <conditionalFormatting sqref="L61:M62">
    <cfRule type="notContainsBlanks" dxfId="113" priority="115">
      <formula>LEN(TRIM(L61))&gt;0</formula>
    </cfRule>
    <cfRule type="expression" dxfId="112" priority="116">
      <formula>$AL$61=TRUE</formula>
    </cfRule>
  </conditionalFormatting>
  <conditionalFormatting sqref="Q61:AI62">
    <cfRule type="expression" dxfId="111" priority="103">
      <formula>$AL$62=TRUE</formula>
    </cfRule>
    <cfRule type="expression" dxfId="110" priority="114">
      <formula>$AN$61+$AN$62+$AN$63</formula>
    </cfRule>
  </conditionalFormatting>
  <conditionalFormatting sqref="AA61:AH62">
    <cfRule type="notContainsBlanks" dxfId="109" priority="112">
      <formula>LEN(TRIM(AA61))&gt;0</formula>
    </cfRule>
    <cfRule type="expression" dxfId="108" priority="113">
      <formula>$AN$63=TRUE</formula>
    </cfRule>
  </conditionalFormatting>
  <conditionalFormatting sqref="U63:AI64 U67:AI68 U65:X65 U66:W66 AB65:AI66">
    <cfRule type="expression" dxfId="107" priority="110">
      <formula>$AL$66=TRUE</formula>
    </cfRule>
  </conditionalFormatting>
  <conditionalFormatting sqref="U63:AI64 U66:W66 U65:X65 AB65:AI66">
    <cfRule type="expression" dxfId="106" priority="109">
      <formula>$AN$66+$AN$67+$AN$68+$AN$69+$AN$70+$AN$71</formula>
    </cfRule>
  </conditionalFormatting>
  <conditionalFormatting sqref="AB65:AH66">
    <cfRule type="notContainsBlanks" dxfId="105" priority="107">
      <formula>LEN(TRIM(AB65))&gt;0</formula>
    </cfRule>
    <cfRule type="expression" dxfId="104" priority="108">
      <formula>$AN$71=TRUE</formula>
    </cfRule>
  </conditionalFormatting>
  <conditionalFormatting sqref="U67:AI68">
    <cfRule type="expression" dxfId="103" priority="106">
      <formula>$AP$66+$AP$67+$AP$68</formula>
    </cfRule>
  </conditionalFormatting>
  <conditionalFormatting sqref="AD67:AH68">
    <cfRule type="notContainsBlanks" dxfId="102" priority="104">
      <formula>LEN(TRIM(AD67))&gt;0</formula>
    </cfRule>
    <cfRule type="expression" dxfId="101" priority="105">
      <formula>$AP$68=TRUE</formula>
    </cfRule>
  </conditionalFormatting>
  <conditionalFormatting sqref="L19:Q22 L31:Q32 L23 O23 L25 O25 L27 O27 L29 O29">
    <cfRule type="expression" dxfId="100" priority="99">
      <formula>$AL$30=TRUE</formula>
    </cfRule>
  </conditionalFormatting>
  <conditionalFormatting sqref="J89:Q110 J117:Q120">
    <cfRule type="notContainsBlanks" dxfId="99" priority="97">
      <formula>LEN(TRIM(J89))&gt;0</formula>
    </cfRule>
  </conditionalFormatting>
  <conditionalFormatting sqref="J89:M120">
    <cfRule type="expression" dxfId="98" priority="16">
      <formula>$AL$76=TRUE</formula>
    </cfRule>
    <cfRule type="expression" dxfId="97" priority="96">
      <formula>$AL$75=TRUE</formula>
    </cfRule>
  </conditionalFormatting>
  <conditionalFormatting sqref="V49:Z50">
    <cfRule type="expression" dxfId="96" priority="95">
      <formula>$AN$50+$AN$51</formula>
    </cfRule>
  </conditionalFormatting>
  <conditionalFormatting sqref="AE49:AI50">
    <cfRule type="expression" dxfId="95" priority="94">
      <formula>$AP$50+$AP$51</formula>
    </cfRule>
  </conditionalFormatting>
  <conditionalFormatting sqref="F83:Q84">
    <cfRule type="expression" dxfId="94" priority="93">
      <formula>$AL$82+$AL$83+$AL$84+$AL$85</formula>
    </cfRule>
  </conditionalFormatting>
  <conditionalFormatting sqref="AF16:AI16">
    <cfRule type="expression" dxfId="93" priority="92">
      <formula>$AM$16+$AO$16</formula>
    </cfRule>
  </conditionalFormatting>
  <conditionalFormatting sqref="U21:AF22 U23 AD23 AA23 X23">
    <cfRule type="expression" dxfId="92" priority="64">
      <formula>$AG$21&gt;=1</formula>
    </cfRule>
  </conditionalFormatting>
  <conditionalFormatting sqref="X113:AI114">
    <cfRule type="expression" dxfId="91" priority="89">
      <formula>$AL$116+$AL$117</formula>
    </cfRule>
  </conditionalFormatting>
  <conditionalFormatting sqref="Z113:Z114 AB113:AB114 AD113:AD114">
    <cfRule type="notContainsBlanks" dxfId="90" priority="87">
      <formula>LEN(TRIM(Z113))&gt;0</formula>
    </cfRule>
    <cfRule type="expression" dxfId="89" priority="88">
      <formula>$AL$116=TRUE</formula>
    </cfRule>
  </conditionalFormatting>
  <conditionalFormatting sqref="X113:AF114">
    <cfRule type="expression" dxfId="88" priority="86">
      <formula>$AL$117=TRUE</formula>
    </cfRule>
  </conditionalFormatting>
  <conditionalFormatting sqref="X115:AI116">
    <cfRule type="expression" dxfId="87" priority="85">
      <formula>$AL$119+$AL$120</formula>
    </cfRule>
  </conditionalFormatting>
  <conditionalFormatting sqref="Z115:AA116 AC115:AD116">
    <cfRule type="notContainsBlanks" dxfId="86" priority="83">
      <formula>LEN(TRIM(Z115))&gt;0</formula>
    </cfRule>
    <cfRule type="expression" dxfId="85" priority="84">
      <formula>$AL$119=TRUE</formula>
    </cfRule>
  </conditionalFormatting>
  <conditionalFormatting sqref="X115:AF116">
    <cfRule type="expression" dxfId="84" priority="82">
      <formula>$AL$120=TRUE</formula>
    </cfRule>
  </conditionalFormatting>
  <conditionalFormatting sqref="X117:AI120">
    <cfRule type="expression" dxfId="83" priority="81">
      <formula>$AN$110+$AN$111+$AN$112+$AN$113+$AN$114</formula>
    </cfRule>
  </conditionalFormatting>
  <conditionalFormatting sqref="X117:AF120">
    <cfRule type="expression" dxfId="82" priority="78">
      <formula>$AN$114=TRUE</formula>
    </cfRule>
  </conditionalFormatting>
  <conditionalFormatting sqref="AA119:AE120">
    <cfRule type="notContainsBlanks" dxfId="81" priority="79">
      <formula>LEN(TRIM(AA119))&gt;0</formula>
    </cfRule>
    <cfRule type="expression" dxfId="80" priority="80">
      <formula>$AN$113=TRUE</formula>
    </cfRule>
  </conditionalFormatting>
  <conditionalFormatting sqref="A7:Q8 E9:Q9 D10:Q11 C12:H12 K12:Q12 D13:Q13 V6:AI13">
    <cfRule type="notContainsBlanks" dxfId="79" priority="77">
      <formula>LEN(TRIM(A6))&gt;0</formula>
    </cfRule>
  </conditionalFormatting>
  <conditionalFormatting sqref="D9">
    <cfRule type="expression" dxfId="78" priority="76">
      <formula>$E$9&lt;&gt;""</formula>
    </cfRule>
  </conditionalFormatting>
  <conditionalFormatting sqref="F19:H22 F23 F25 F27 F29">
    <cfRule type="expression" dxfId="77" priority="74">
      <formula>$F$31&gt;=1</formula>
    </cfRule>
  </conditionalFormatting>
  <conditionalFormatting sqref="I19:K22 I23 I25 I27 I29">
    <cfRule type="expression" dxfId="76" priority="73">
      <formula>$I$31&gt;=1</formula>
    </cfRule>
  </conditionalFormatting>
  <conditionalFormatting sqref="L19:N22 L23 L25 L27 L29">
    <cfRule type="expression" dxfId="75" priority="72">
      <formula>$L$31&gt;=1</formula>
    </cfRule>
  </conditionalFormatting>
  <conditionalFormatting sqref="O19:Q22 O23 O25 O27 O29">
    <cfRule type="expression" dxfId="74" priority="71">
      <formula>$O$31&gt;=1</formula>
    </cfRule>
  </conditionalFormatting>
  <conditionalFormatting sqref="U19:AF20">
    <cfRule type="expression" dxfId="73" priority="70">
      <formula>$AG$19&gt;=1</formula>
    </cfRule>
  </conditionalFormatting>
  <conditionalFormatting sqref="AF15:AH15">
    <cfRule type="notContainsBlanks" dxfId="72" priority="69">
      <formula>LEN(TRIM(AF15))&gt;0</formula>
    </cfRule>
  </conditionalFormatting>
  <conditionalFormatting sqref="AA39:AI44">
    <cfRule type="expression" dxfId="71" priority="67">
      <formula>$AK$39=0</formula>
    </cfRule>
  </conditionalFormatting>
  <conditionalFormatting sqref="N89:Q120">
    <cfRule type="expression" dxfId="70" priority="15">
      <formula>$AP$86=TRUE</formula>
    </cfRule>
    <cfRule type="expression" dxfId="69" priority="66">
      <formula>$AP$85=TRUE</formula>
    </cfRule>
  </conditionalFormatting>
  <conditionalFormatting sqref="U25:W26">
    <cfRule type="expression" dxfId="68" priority="63">
      <formula>$U$19&gt;=1</formula>
    </cfRule>
  </conditionalFormatting>
  <conditionalFormatting sqref="U25:V26">
    <cfRule type="notContainsBlanks" dxfId="67" priority="62">
      <formula>LEN(TRIM(U25))&gt;0</formula>
    </cfRule>
  </conditionalFormatting>
  <conditionalFormatting sqref="W25:W26">
    <cfRule type="expression" dxfId="66" priority="61">
      <formula>$U$25&lt;&gt;""</formula>
    </cfRule>
  </conditionalFormatting>
  <conditionalFormatting sqref="X25:Z26">
    <cfRule type="expression" dxfId="65" priority="60">
      <formula>$X$19&gt;=1</formula>
    </cfRule>
  </conditionalFormatting>
  <conditionalFormatting sqref="X25:Y26">
    <cfRule type="notContainsBlanks" dxfId="64" priority="59">
      <formula>LEN(TRIM(X25))&gt;0</formula>
    </cfRule>
  </conditionalFormatting>
  <conditionalFormatting sqref="Z25:Z26">
    <cfRule type="expression" dxfId="63" priority="58">
      <formula>$X$25&lt;&gt;""</formula>
    </cfRule>
  </conditionalFormatting>
  <conditionalFormatting sqref="AA25:AC26">
    <cfRule type="expression" dxfId="62" priority="57">
      <formula>$AA$19&gt;=1</formula>
    </cfRule>
  </conditionalFormatting>
  <conditionalFormatting sqref="AA25:AB26">
    <cfRule type="notContainsBlanks" dxfId="61" priority="56">
      <formula>LEN(TRIM(AA25))&gt;0</formula>
    </cfRule>
  </conditionalFormatting>
  <conditionalFormatting sqref="AC25:AC26">
    <cfRule type="expression" dxfId="60" priority="55">
      <formula>$AA$25&lt;&gt;""</formula>
    </cfRule>
  </conditionalFormatting>
  <conditionalFormatting sqref="AD25:AF26">
    <cfRule type="expression" dxfId="59" priority="54">
      <formula>$AD$19&gt;=1</formula>
    </cfRule>
  </conditionalFormatting>
  <conditionalFormatting sqref="AD25:AE26">
    <cfRule type="notContainsBlanks" dxfId="58" priority="53">
      <formula>LEN(TRIM(AD25))&gt;0</formula>
    </cfRule>
  </conditionalFormatting>
  <conditionalFormatting sqref="AF25:AF26">
    <cfRule type="expression" dxfId="57" priority="52">
      <formula>$AD$25&lt;&gt;""</formula>
    </cfRule>
  </conditionalFormatting>
  <conditionalFormatting sqref="U21:AI22 U23 AG23 AD23 AA23 X23">
    <cfRule type="expression" dxfId="56" priority="91">
      <formula>$AO$16=TRUE</formula>
    </cfRule>
  </conditionalFormatting>
  <conditionalFormatting sqref="U27:AI28">
    <cfRule type="expression" dxfId="55" priority="51">
      <formula>$AO$16=TRUE</formula>
    </cfRule>
  </conditionalFormatting>
  <conditionalFormatting sqref="AG25:AH28">
    <cfRule type="cellIs" dxfId="54" priority="50" operator="equal">
      <formula>0</formula>
    </cfRule>
  </conditionalFormatting>
  <conditionalFormatting sqref="U27:W28">
    <cfRule type="expression" dxfId="53" priority="49">
      <formula>$U$21&gt;=1</formula>
    </cfRule>
  </conditionalFormatting>
  <conditionalFormatting sqref="U27:V28">
    <cfRule type="notContainsBlanks" dxfId="52" priority="48">
      <formula>LEN(TRIM(U27))&gt;0</formula>
    </cfRule>
  </conditionalFormatting>
  <conditionalFormatting sqref="W27:W28">
    <cfRule type="expression" dxfId="51" priority="47">
      <formula>$U$27&lt;&gt;""</formula>
    </cfRule>
  </conditionalFormatting>
  <conditionalFormatting sqref="X27:Z28">
    <cfRule type="expression" dxfId="50" priority="46">
      <formula>$X$21&gt;=1</formula>
    </cfRule>
  </conditionalFormatting>
  <conditionalFormatting sqref="X27:Y28">
    <cfRule type="notContainsBlanks" dxfId="49" priority="45">
      <formula>LEN(TRIM(X27))&gt;0</formula>
    </cfRule>
  </conditionalFormatting>
  <conditionalFormatting sqref="Z27:Z28">
    <cfRule type="expression" dxfId="48" priority="44">
      <formula>$X$27&gt;=1</formula>
    </cfRule>
  </conditionalFormatting>
  <conditionalFormatting sqref="AA27:AC28">
    <cfRule type="expression" dxfId="47" priority="43">
      <formula>$AA$21&gt;=1</formula>
    </cfRule>
  </conditionalFormatting>
  <conditionalFormatting sqref="AA27:AB28">
    <cfRule type="notContainsBlanks" dxfId="46" priority="42">
      <formula>LEN(TRIM(AA27))&gt;0</formula>
    </cfRule>
  </conditionalFormatting>
  <conditionalFormatting sqref="AC27:AC28">
    <cfRule type="expression" dxfId="45" priority="41">
      <formula>$AA$27&lt;&gt;""</formula>
    </cfRule>
  </conditionalFormatting>
  <conditionalFormatting sqref="AD27:AF28">
    <cfRule type="expression" dxfId="44" priority="40">
      <formula>$AD$21&gt;=1</formula>
    </cfRule>
  </conditionalFormatting>
  <conditionalFormatting sqref="AD27:AE28">
    <cfRule type="notContainsBlanks" dxfId="43" priority="39">
      <formula>LEN(TRIM(AD27))&gt;0</formula>
    </cfRule>
  </conditionalFormatting>
  <conditionalFormatting sqref="AF27:AF28">
    <cfRule type="expression" dxfId="42" priority="38">
      <formula>$AD$27&lt;&gt;""</formula>
    </cfRule>
  </conditionalFormatting>
  <conditionalFormatting sqref="AA39:AF44">
    <cfRule type="expression" dxfId="41" priority="37">
      <formula>$AK$36&gt;=1</formula>
    </cfRule>
  </conditionalFormatting>
  <conditionalFormatting sqref="AG39:AI44">
    <cfRule type="expression" dxfId="40" priority="36">
      <formula>$AK$36&gt;=1</formula>
    </cfRule>
  </conditionalFormatting>
  <conditionalFormatting sqref="D41:F44">
    <cfRule type="expression" dxfId="39" priority="29">
      <formula>OR($D$41&lt;&gt;"",$D$43&lt;&gt;"")</formula>
    </cfRule>
    <cfRule type="expression" dxfId="38" priority="35">
      <formula>$D$39&lt;&gt;""</formula>
    </cfRule>
  </conditionalFormatting>
  <conditionalFormatting sqref="G41:I44">
    <cfRule type="expression" dxfId="37" priority="28">
      <formula>OR($G$41&lt;&gt;"",$G$43&lt;&gt;"")</formula>
    </cfRule>
    <cfRule type="expression" dxfId="36" priority="34">
      <formula>$G$39&lt;&gt;""</formula>
    </cfRule>
  </conditionalFormatting>
  <conditionalFormatting sqref="J41:L44">
    <cfRule type="expression" dxfId="35" priority="27">
      <formula>OR($J$41&lt;&gt;"",$J$43&lt;&gt;"")</formula>
    </cfRule>
    <cfRule type="expression" dxfId="34" priority="33">
      <formula>$J$39&lt;&gt;""</formula>
    </cfRule>
  </conditionalFormatting>
  <conditionalFormatting sqref="M41:O44">
    <cfRule type="expression" dxfId="33" priority="26">
      <formula>OR($M$41&lt;&gt;"",$M$43&lt;&gt;"")</formula>
    </cfRule>
    <cfRule type="expression" dxfId="32" priority="32">
      <formula>$M$39&lt;&gt;""</formula>
    </cfRule>
  </conditionalFormatting>
  <conditionalFormatting sqref="P41:R44">
    <cfRule type="expression" dxfId="31" priority="25">
      <formula>OR($P$41&lt;&gt;"",$P$43&lt;&gt;"")</formula>
    </cfRule>
    <cfRule type="expression" dxfId="30" priority="31">
      <formula>$P$39&lt;&gt;""</formula>
    </cfRule>
  </conditionalFormatting>
  <conditionalFormatting sqref="S41:U44">
    <cfRule type="expression" dxfId="29" priority="24">
      <formula>OR($S$41&lt;&gt;"",$S$43&lt;&gt;"")</formula>
    </cfRule>
    <cfRule type="expression" dxfId="28" priority="30">
      <formula>$S$39&lt;&gt;""</formula>
    </cfRule>
  </conditionalFormatting>
  <conditionalFormatting sqref="AC41:AC42">
    <cfRule type="expression" dxfId="27" priority="21">
      <formula>$AA$41&lt;&gt;""</formula>
    </cfRule>
  </conditionalFormatting>
  <conditionalFormatting sqref="AC43:AC44">
    <cfRule type="expression" dxfId="26" priority="20">
      <formula>$AA$43&lt;&gt;""</formula>
    </cfRule>
  </conditionalFormatting>
  <conditionalFormatting sqref="AF39:AF40">
    <cfRule type="expression" dxfId="25" priority="19">
      <formula>$AD$39&lt;&gt;""</formula>
    </cfRule>
  </conditionalFormatting>
  <conditionalFormatting sqref="AF41:AF42">
    <cfRule type="expression" dxfId="24" priority="18">
      <formula>$AD$41&lt;&gt;""</formula>
    </cfRule>
  </conditionalFormatting>
  <conditionalFormatting sqref="AF43:AF44">
    <cfRule type="expression" dxfId="23" priority="17">
      <formula>$AD$43&lt;&gt;""</formula>
    </cfRule>
  </conditionalFormatting>
  <conditionalFormatting sqref="AG109:AI110">
    <cfRule type="expression" dxfId="22" priority="14">
      <formula>$AL$110=TRUE</formula>
    </cfRule>
  </conditionalFormatting>
  <conditionalFormatting sqref="AG111:AI112">
    <cfRule type="expression" dxfId="21" priority="13">
      <formula>$AL$113=TRUE</formula>
    </cfRule>
  </conditionalFormatting>
  <conditionalFormatting sqref="AG113:AI114">
    <cfRule type="expression" dxfId="20" priority="12">
      <formula>$AL$116=TRUE</formula>
    </cfRule>
  </conditionalFormatting>
  <conditionalFormatting sqref="AG115:AI116">
    <cfRule type="expression" dxfId="19" priority="11">
      <formula>$AL$119=TRUE</formula>
    </cfRule>
  </conditionalFormatting>
  <conditionalFormatting sqref="AG117:AI120">
    <cfRule type="expression" dxfId="18" priority="10">
      <formula>$AN$110+$AN$111+$AN$112+$AN$113</formula>
    </cfRule>
  </conditionalFormatting>
  <conditionalFormatting sqref="F39:F40">
    <cfRule type="expression" dxfId="17" priority="9">
      <formula>$D$39&lt;&gt;""</formula>
    </cfRule>
  </conditionalFormatting>
  <conditionalFormatting sqref="D39:E40 G39:H40 J39:K40 M39:N40 P39:Q40 S39:T40">
    <cfRule type="notContainsBlanks" dxfId="16" priority="8">
      <formula>LEN(TRIM(D39))&gt;0</formula>
    </cfRule>
  </conditionalFormatting>
  <conditionalFormatting sqref="I39:I40">
    <cfRule type="expression" dxfId="15" priority="7">
      <formula>$G$39&lt;&gt;""</formula>
    </cfRule>
  </conditionalFormatting>
  <conditionalFormatting sqref="L39:L40">
    <cfRule type="expression" dxfId="14" priority="6">
      <formula>$J$39&lt;&gt;""</formula>
    </cfRule>
  </conditionalFormatting>
  <conditionalFormatting sqref="O39:O40">
    <cfRule type="expression" dxfId="13" priority="5">
      <formula>$M$39&lt;&gt;""</formula>
    </cfRule>
  </conditionalFormatting>
  <conditionalFormatting sqref="R39:R40">
    <cfRule type="expression" dxfId="12" priority="4">
      <formula>$P$39&lt;&gt;""</formula>
    </cfRule>
  </conditionalFormatting>
  <conditionalFormatting sqref="U39:U40">
    <cfRule type="expression" dxfId="11" priority="3">
      <formula>$S$39&lt;&gt;""</formula>
    </cfRule>
  </conditionalFormatting>
  <conditionalFormatting sqref="A122:Q126">
    <cfRule type="containsBlanks" dxfId="10" priority="2">
      <formula>LEN(TRIM(A122))=0</formula>
    </cfRule>
  </conditionalFormatting>
  <conditionalFormatting sqref="R122:AI126 A128:AI132">
    <cfRule type="containsBlanks" dxfId="9" priority="1">
      <formula>LEN(TRIM(A122))=0</formula>
    </cfRule>
  </conditionalFormatting>
  <dataValidations count="5">
    <dataValidation type="list" allowBlank="1" sqref="AD4:AE5">
      <formula1>"5,6,7,8,9,10,11,12,13,14,15,16,17,18,19,20"</formula1>
    </dataValidation>
    <dataValidation type="list" allowBlank="1" sqref="D39:E40 G39:H40 J39:K40 M39:N40 P39:Q40 S39:T40">
      <formula1>"0,1,2,3,4,5,6"</formula1>
    </dataValidation>
    <dataValidation type="list" allowBlank="1" sqref="V74:W74 V76:W76">
      <formula1>"平成,令和"</formula1>
    </dataValidation>
    <dataValidation type="list" allowBlank="1" showInputMessage="1" promptTitle="週or月or年" sqref="AB45:AC46">
      <formula1>"日,週,月,年"</formula1>
    </dataValidation>
    <dataValidation type="list" allowBlank="1" showInputMessage="1" sqref="Y45:Z46">
      <formula1>"毎,1,2,3,4,5,6"</formula1>
    </dataValidation>
  </dataValidations>
  <printOptions horizontalCentered="1" verticalCentered="1"/>
  <pageMargins left="0.39370078740157483" right="0.39370078740157483" top="0.39370078740157483" bottom="0.31496062992125984" header="0.19685039370078741" footer="0.19685039370078741"/>
  <pageSetup paperSize="9" scale="99" fitToHeight="2" orientation="portrait" r:id="rId1"/>
  <headerFooter alignWithMargins="0">
    <oddHeader>&amp;R&amp;9（&amp;P/&amp;N）</oddHeader>
    <oddFooter>&amp;R&amp;9保育所・幼稚園等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30</xdr:row>
                    <xdr:rowOff>57150</xdr:rowOff>
                  </from>
                  <to>
                    <xdr:col>18</xdr:col>
                    <xdr:colOff>190500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32</xdr:row>
                    <xdr:rowOff>38100</xdr:rowOff>
                  </from>
                  <to>
                    <xdr:col>18</xdr:col>
                    <xdr:colOff>190500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 sizeWithCells="1">
                  <from>
                    <xdr:col>2</xdr:col>
                    <xdr:colOff>85725</xdr:colOff>
                    <xdr:row>46</xdr:row>
                    <xdr:rowOff>47625</xdr:rowOff>
                  </from>
                  <to>
                    <xdr:col>3</xdr:col>
                    <xdr:colOff>190500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46</xdr:row>
                    <xdr:rowOff>47625</xdr:rowOff>
                  </from>
                  <to>
                    <xdr:col>2</xdr:col>
                    <xdr:colOff>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 sizeWithCells="1">
                  <from>
                    <xdr:col>31</xdr:col>
                    <xdr:colOff>19050</xdr:colOff>
                    <xdr:row>44</xdr:row>
                    <xdr:rowOff>104775</xdr:rowOff>
                  </from>
                  <to>
                    <xdr:col>32</xdr:col>
                    <xdr:colOff>123825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 sizeWithCells="1">
                  <from>
                    <xdr:col>19</xdr:col>
                    <xdr:colOff>123825</xdr:colOff>
                    <xdr:row>46</xdr:row>
                    <xdr:rowOff>47625</xdr:rowOff>
                  </from>
                  <to>
                    <xdr:col>21</xdr:col>
                    <xdr:colOff>28575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46</xdr:row>
                    <xdr:rowOff>47625</xdr:rowOff>
                  </from>
                  <to>
                    <xdr:col>19</xdr:col>
                    <xdr:colOff>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 sizeWithCells="1">
                  <from>
                    <xdr:col>5</xdr:col>
                    <xdr:colOff>190500</xdr:colOff>
                    <xdr:row>44</xdr:row>
                    <xdr:rowOff>47625</xdr:rowOff>
                  </from>
                  <to>
                    <xdr:col>7</xdr:col>
                    <xdr:colOff>95250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 sizeWithCells="1">
                  <from>
                    <xdr:col>33</xdr:col>
                    <xdr:colOff>9525</xdr:colOff>
                    <xdr:row>44</xdr:row>
                    <xdr:rowOff>47625</xdr:rowOff>
                  </from>
                  <to>
                    <xdr:col>34</xdr:col>
                    <xdr:colOff>114300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 sizeWithCells="1">
                  <from>
                    <xdr:col>15</xdr:col>
                    <xdr:colOff>0</xdr:colOff>
                    <xdr:row>44</xdr:row>
                    <xdr:rowOff>47625</xdr:rowOff>
                  </from>
                  <to>
                    <xdr:col>16</xdr:col>
                    <xdr:colOff>104775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 sizeWithCells="1">
                  <from>
                    <xdr:col>5</xdr:col>
                    <xdr:colOff>190500</xdr:colOff>
                    <xdr:row>46</xdr:row>
                    <xdr:rowOff>47625</xdr:rowOff>
                  </from>
                  <to>
                    <xdr:col>7</xdr:col>
                    <xdr:colOff>95250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44</xdr:row>
                    <xdr:rowOff>47625</xdr:rowOff>
                  </from>
                  <to>
                    <xdr:col>11</xdr:col>
                    <xdr:colOff>95250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 sizeWithCells="1">
                  <from>
                    <xdr:col>15</xdr:col>
                    <xdr:colOff>0</xdr:colOff>
                    <xdr:row>46</xdr:row>
                    <xdr:rowOff>47625</xdr:rowOff>
                  </from>
                  <to>
                    <xdr:col>16</xdr:col>
                    <xdr:colOff>104775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46</xdr:row>
                    <xdr:rowOff>47625</xdr:rowOff>
                  </from>
                  <to>
                    <xdr:col>11</xdr:col>
                    <xdr:colOff>95250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65</xdr:row>
                    <xdr:rowOff>152400</xdr:rowOff>
                  </from>
                  <to>
                    <xdr:col>10</xdr:col>
                    <xdr:colOff>104775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 sizeWithCells="1">
                  <from>
                    <xdr:col>11</xdr:col>
                    <xdr:colOff>28575</xdr:colOff>
                    <xdr:row>80</xdr:row>
                    <xdr:rowOff>47625</xdr:rowOff>
                  </from>
                  <to>
                    <xdr:col>12</xdr:col>
                    <xdr:colOff>133350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 sizeWithCells="1">
                  <from>
                    <xdr:col>14</xdr:col>
                    <xdr:colOff>28575</xdr:colOff>
                    <xdr:row>80</xdr:row>
                    <xdr:rowOff>47625</xdr:rowOff>
                  </from>
                  <to>
                    <xdr:col>15</xdr:col>
                    <xdr:colOff>133350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77</xdr:row>
                    <xdr:rowOff>57150</xdr:rowOff>
                  </from>
                  <to>
                    <xdr:col>24</xdr:col>
                    <xdr:colOff>161925</xdr:colOff>
                    <xdr:row>78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79</xdr:row>
                    <xdr:rowOff>57150</xdr:rowOff>
                  </from>
                  <to>
                    <xdr:col>24</xdr:col>
                    <xdr:colOff>161925</xdr:colOff>
                    <xdr:row>80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 sizeWithCells="1">
                  <from>
                    <xdr:col>28</xdr:col>
                    <xdr:colOff>190500</xdr:colOff>
                    <xdr:row>79</xdr:row>
                    <xdr:rowOff>47625</xdr:rowOff>
                  </from>
                  <to>
                    <xdr:col>30</xdr:col>
                    <xdr:colOff>95250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81</xdr:row>
                    <xdr:rowOff>57150</xdr:rowOff>
                  </from>
                  <to>
                    <xdr:col>24</xdr:col>
                    <xdr:colOff>161925</xdr:colOff>
                    <xdr:row>82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 sizeWithCells="1">
                  <from>
                    <xdr:col>28</xdr:col>
                    <xdr:colOff>190500</xdr:colOff>
                    <xdr:row>77</xdr:row>
                    <xdr:rowOff>47625</xdr:rowOff>
                  </from>
                  <to>
                    <xdr:col>30</xdr:col>
                    <xdr:colOff>95250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85</xdr:row>
                    <xdr:rowOff>47625</xdr:rowOff>
                  </from>
                  <to>
                    <xdr:col>21</xdr:col>
                    <xdr:colOff>114300</xdr:colOff>
                    <xdr:row>86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 sizeWithCells="1">
                  <from>
                    <xdr:col>17</xdr:col>
                    <xdr:colOff>142875</xdr:colOff>
                    <xdr:row>85</xdr:row>
                    <xdr:rowOff>57150</xdr:rowOff>
                  </from>
                  <to>
                    <xdr:col>19</xdr:col>
                    <xdr:colOff>47625</xdr:colOff>
                    <xdr:row>86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83</xdr:row>
                    <xdr:rowOff>57150</xdr:rowOff>
                  </from>
                  <to>
                    <xdr:col>24</xdr:col>
                    <xdr:colOff>161925</xdr:colOff>
                    <xdr:row>84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85</xdr:row>
                    <xdr:rowOff>38100</xdr:rowOff>
                  </from>
                  <to>
                    <xdr:col>24</xdr:col>
                    <xdr:colOff>161925</xdr:colOff>
                    <xdr:row>86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89</xdr:row>
                    <xdr:rowOff>38100</xdr:rowOff>
                  </from>
                  <to>
                    <xdr:col>25</xdr:col>
                    <xdr:colOff>9525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Fill="0" autoLine="0" autoPict="0">
                <anchor moveWithCells="1" sizeWithCells="1">
                  <from>
                    <xdr:col>23</xdr:col>
                    <xdr:colOff>19050</xdr:colOff>
                    <xdr:row>87</xdr:row>
                    <xdr:rowOff>47625</xdr:rowOff>
                  </from>
                  <to>
                    <xdr:col>24</xdr:col>
                    <xdr:colOff>123825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89</xdr:row>
                    <xdr:rowOff>38100</xdr:rowOff>
                  </from>
                  <to>
                    <xdr:col>28</xdr:col>
                    <xdr:colOff>104775</xdr:colOff>
                    <xdr:row>90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Fill="0" autoLine="0" autoPict="0">
                <anchor moveWithCells="1" sizeWithCells="1">
                  <from>
                    <xdr:col>31</xdr:col>
                    <xdr:colOff>104775</xdr:colOff>
                    <xdr:row>89</xdr:row>
                    <xdr:rowOff>38100</xdr:rowOff>
                  </from>
                  <to>
                    <xdr:col>33</xdr:col>
                    <xdr:colOff>9525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91</xdr:row>
                    <xdr:rowOff>38100</xdr:rowOff>
                  </from>
                  <to>
                    <xdr:col>25</xdr:col>
                    <xdr:colOff>9525</xdr:colOff>
                    <xdr:row>92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Fill="0" autoLine="0" autoPict="0">
                <anchor moveWithCells="1" sizeWithCells="1">
                  <from>
                    <xdr:col>26</xdr:col>
                    <xdr:colOff>19050</xdr:colOff>
                    <xdr:row>91</xdr:row>
                    <xdr:rowOff>38100</xdr:rowOff>
                  </from>
                  <to>
                    <xdr:col>27</xdr:col>
                    <xdr:colOff>123825</xdr:colOff>
                    <xdr:row>92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93</xdr:row>
                    <xdr:rowOff>38100</xdr:rowOff>
                  </from>
                  <to>
                    <xdr:col>24</xdr:col>
                    <xdr:colOff>114300</xdr:colOff>
                    <xdr:row>94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93</xdr:row>
                    <xdr:rowOff>38100</xdr:rowOff>
                  </from>
                  <to>
                    <xdr:col>30</xdr:col>
                    <xdr:colOff>114300</xdr:colOff>
                    <xdr:row>94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95</xdr:row>
                    <xdr:rowOff>38100</xdr:rowOff>
                  </from>
                  <to>
                    <xdr:col>24</xdr:col>
                    <xdr:colOff>114300</xdr:colOff>
                    <xdr:row>96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95</xdr:row>
                    <xdr:rowOff>38100</xdr:rowOff>
                  </from>
                  <to>
                    <xdr:col>30</xdr:col>
                    <xdr:colOff>114300</xdr:colOff>
                    <xdr:row>96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97</xdr:row>
                    <xdr:rowOff>38100</xdr:rowOff>
                  </from>
                  <to>
                    <xdr:col>24</xdr:col>
                    <xdr:colOff>114300</xdr:colOff>
                    <xdr:row>98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1" name="Check Box 38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97</xdr:row>
                    <xdr:rowOff>38100</xdr:rowOff>
                  </from>
                  <to>
                    <xdr:col>30</xdr:col>
                    <xdr:colOff>114300</xdr:colOff>
                    <xdr:row>98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2" name="Check Box 39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99</xdr:row>
                    <xdr:rowOff>28575</xdr:rowOff>
                  </from>
                  <to>
                    <xdr:col>24</xdr:col>
                    <xdr:colOff>114300</xdr:colOff>
                    <xdr:row>100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3" name="Check Box 40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62</xdr:row>
                    <xdr:rowOff>47625</xdr:rowOff>
                  </from>
                  <to>
                    <xdr:col>21</xdr:col>
                    <xdr:colOff>114300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4" name="Check Box 41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62</xdr:row>
                    <xdr:rowOff>47625</xdr:rowOff>
                  </from>
                  <to>
                    <xdr:col>24</xdr:col>
                    <xdr:colOff>114300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5" name="Check Box 42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62</xdr:row>
                    <xdr:rowOff>47625</xdr:rowOff>
                  </from>
                  <to>
                    <xdr:col>27</xdr:col>
                    <xdr:colOff>114300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6" name="Check Box 43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62</xdr:row>
                    <xdr:rowOff>47625</xdr:rowOff>
                  </from>
                  <to>
                    <xdr:col>32</xdr:col>
                    <xdr:colOff>114300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7" name="Check Box 44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64</xdr:row>
                    <xdr:rowOff>47625</xdr:rowOff>
                  </from>
                  <to>
                    <xdr:col>21</xdr:col>
                    <xdr:colOff>114300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8" name="Check Box 4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64</xdr:row>
                    <xdr:rowOff>47625</xdr:rowOff>
                  </from>
                  <to>
                    <xdr:col>24</xdr:col>
                    <xdr:colOff>114300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9" name="Check Box 46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66</xdr:row>
                    <xdr:rowOff>47625</xdr:rowOff>
                  </from>
                  <to>
                    <xdr:col>21</xdr:col>
                    <xdr:colOff>114300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50" name="Check Box 4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66</xdr:row>
                    <xdr:rowOff>47625</xdr:rowOff>
                  </from>
                  <to>
                    <xdr:col>24</xdr:col>
                    <xdr:colOff>114300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51" name="Check Box 48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66</xdr:row>
                    <xdr:rowOff>47625</xdr:rowOff>
                  </from>
                  <to>
                    <xdr:col>27</xdr:col>
                    <xdr:colOff>114300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52" name="Check Box 49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65</xdr:row>
                    <xdr:rowOff>152400</xdr:rowOff>
                  </from>
                  <to>
                    <xdr:col>14</xdr:col>
                    <xdr:colOff>104775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3" name="Check Box 50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14</xdr:row>
                    <xdr:rowOff>38100</xdr:rowOff>
                  </from>
                  <to>
                    <xdr:col>14</xdr:col>
                    <xdr:colOff>95250</xdr:colOff>
                    <xdr:row>15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54" name="Check Box 51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14</xdr:row>
                    <xdr:rowOff>38100</xdr:rowOff>
                  </from>
                  <to>
                    <xdr:col>6</xdr:col>
                    <xdr:colOff>104775</xdr:colOff>
                    <xdr:row>15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5" name="Check Box 52">
              <controlPr defaultSize="0" autoFill="0" autoLine="0" autoPict="0">
                <anchor moveWithCells="1" sizeWithCells="1">
                  <from>
                    <xdr:col>8</xdr:col>
                    <xdr:colOff>85725</xdr:colOff>
                    <xdr:row>14</xdr:row>
                    <xdr:rowOff>38100</xdr:rowOff>
                  </from>
                  <to>
                    <xdr:col>9</xdr:col>
                    <xdr:colOff>142875</xdr:colOff>
                    <xdr:row>15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6" name="Check Box 53">
              <controlPr defaultSize="0" autoFill="0" autoLine="0" autoPict="0">
                <anchor moveWithCells="1" sizeWithCells="1">
                  <from>
                    <xdr:col>17</xdr:col>
                    <xdr:colOff>180975</xdr:colOff>
                    <xdr:row>14</xdr:row>
                    <xdr:rowOff>28575</xdr:rowOff>
                  </from>
                  <to>
                    <xdr:col>19</xdr:col>
                    <xdr:colOff>66675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7" name="Check Box 54">
              <controlPr defaultSize="0" autoFill="0" autoLine="0" autoPict="0">
                <anchor moveWithCells="1" sizeWithCells="1">
                  <from>
                    <xdr:col>28</xdr:col>
                    <xdr:colOff>142875</xdr:colOff>
                    <xdr:row>46</xdr:row>
                    <xdr:rowOff>47625</xdr:rowOff>
                  </from>
                  <to>
                    <xdr:col>30</xdr:col>
                    <xdr:colOff>47625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58" name="Check Box 55">
              <controlPr defaultSize="0" autoFill="0" autoLine="0" autoPict="0">
                <anchor moveWithCells="1" sizeWithCells="1">
                  <from>
                    <xdr:col>25</xdr:col>
                    <xdr:colOff>142875</xdr:colOff>
                    <xdr:row>46</xdr:row>
                    <xdr:rowOff>47625</xdr:rowOff>
                  </from>
                  <to>
                    <xdr:col>27</xdr:col>
                    <xdr:colOff>47625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59" name="Check Box 56">
              <controlPr defaultSize="0" autoFill="0" autoLine="0" autoPict="0">
                <anchor moveWithCells="1" sizeWithCells="1">
                  <from>
                    <xdr:col>9</xdr:col>
                    <xdr:colOff>161925</xdr:colOff>
                    <xdr:row>84</xdr:row>
                    <xdr:rowOff>47625</xdr:rowOff>
                  </from>
                  <to>
                    <xdr:col>11</xdr:col>
                    <xdr:colOff>66675</xdr:colOff>
                    <xdr:row>85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60" name="Check Box 57">
              <controlPr defaultSize="0" autoFill="0" autoLine="0" autoPict="0">
                <anchor moveWithCells="1" sizeWithCells="1">
                  <from>
                    <xdr:col>13</xdr:col>
                    <xdr:colOff>161925</xdr:colOff>
                    <xdr:row>84</xdr:row>
                    <xdr:rowOff>47625</xdr:rowOff>
                  </from>
                  <to>
                    <xdr:col>15</xdr:col>
                    <xdr:colOff>66675</xdr:colOff>
                    <xdr:row>85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61" name="Check Box 58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103</xdr:row>
                    <xdr:rowOff>38100</xdr:rowOff>
                  </from>
                  <to>
                    <xdr:col>25</xdr:col>
                    <xdr:colOff>85725</xdr:colOff>
                    <xdr:row>104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62" name="Check Box 59">
              <controlPr defaultSize="0" autoFill="0" autoLine="0" autoPict="0">
                <anchor moveWithCells="1" sizeWithCells="1">
                  <from>
                    <xdr:col>26</xdr:col>
                    <xdr:colOff>180975</xdr:colOff>
                    <xdr:row>103</xdr:row>
                    <xdr:rowOff>38100</xdr:rowOff>
                  </from>
                  <to>
                    <xdr:col>28</xdr:col>
                    <xdr:colOff>85725</xdr:colOff>
                    <xdr:row>104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63" name="Check Box 60">
              <controlPr defaultSize="0" autoFill="0" autoLine="0" autoPict="0">
                <anchor moveWithCells="1" sizeWithCells="1">
                  <from>
                    <xdr:col>29</xdr:col>
                    <xdr:colOff>180975</xdr:colOff>
                    <xdr:row>103</xdr:row>
                    <xdr:rowOff>38100</xdr:rowOff>
                  </from>
                  <to>
                    <xdr:col>31</xdr:col>
                    <xdr:colOff>85725</xdr:colOff>
                    <xdr:row>104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64" name="Check Box 61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105</xdr:row>
                    <xdr:rowOff>123825</xdr:rowOff>
                  </from>
                  <to>
                    <xdr:col>25</xdr:col>
                    <xdr:colOff>85725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65" name="Check Box 62">
              <controlPr defaultSize="0" autoFill="0" autoLine="0" autoPict="0">
                <anchor moveWithCells="1" sizeWithCells="1">
                  <from>
                    <xdr:col>32</xdr:col>
                    <xdr:colOff>180975</xdr:colOff>
                    <xdr:row>103</xdr:row>
                    <xdr:rowOff>38100</xdr:rowOff>
                  </from>
                  <to>
                    <xdr:col>34</xdr:col>
                    <xdr:colOff>85725</xdr:colOff>
                    <xdr:row>104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66" name="Check Box 6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108</xdr:row>
                    <xdr:rowOff>57150</xdr:rowOff>
                  </from>
                  <to>
                    <xdr:col>24</xdr:col>
                    <xdr:colOff>114300</xdr:colOff>
                    <xdr:row>109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67" name="Check Box 64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108</xdr:row>
                    <xdr:rowOff>38100</xdr:rowOff>
                  </from>
                  <to>
                    <xdr:col>34</xdr:col>
                    <xdr:colOff>9525</xdr:colOff>
                    <xdr:row>109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68" name="Check Box 6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110</xdr:row>
                    <xdr:rowOff>57150</xdr:rowOff>
                  </from>
                  <to>
                    <xdr:col>24</xdr:col>
                    <xdr:colOff>114300</xdr:colOff>
                    <xdr:row>111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69" name="Check Box 66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110</xdr:row>
                    <xdr:rowOff>38100</xdr:rowOff>
                  </from>
                  <to>
                    <xdr:col>34</xdr:col>
                    <xdr:colOff>9525</xdr:colOff>
                    <xdr:row>111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70" name="Check Box 67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116</xdr:row>
                    <xdr:rowOff>38100</xdr:rowOff>
                  </from>
                  <to>
                    <xdr:col>24</xdr:col>
                    <xdr:colOff>85725</xdr:colOff>
                    <xdr:row>117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71" name="Check Box 68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116</xdr:row>
                    <xdr:rowOff>38100</xdr:rowOff>
                  </from>
                  <to>
                    <xdr:col>27</xdr:col>
                    <xdr:colOff>85725</xdr:colOff>
                    <xdr:row>117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72" name="Check Box 69">
              <controlPr defaultSize="0" autoFill="0" autoLine="0" autoPict="0">
                <anchor moveWithCells="1" sizeWithCells="1">
                  <from>
                    <xdr:col>28</xdr:col>
                    <xdr:colOff>180975</xdr:colOff>
                    <xdr:row>116</xdr:row>
                    <xdr:rowOff>38100</xdr:rowOff>
                  </from>
                  <to>
                    <xdr:col>30</xdr:col>
                    <xdr:colOff>85725</xdr:colOff>
                    <xdr:row>117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73" name="Check Box 70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112</xdr:row>
                    <xdr:rowOff>57150</xdr:rowOff>
                  </from>
                  <to>
                    <xdr:col>24</xdr:col>
                    <xdr:colOff>114300</xdr:colOff>
                    <xdr:row>113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74" name="Check Box 71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112</xdr:row>
                    <xdr:rowOff>38100</xdr:rowOff>
                  </from>
                  <to>
                    <xdr:col>34</xdr:col>
                    <xdr:colOff>9525</xdr:colOff>
                    <xdr:row>113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75" name="Check Box 72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114</xdr:row>
                    <xdr:rowOff>57150</xdr:rowOff>
                  </from>
                  <to>
                    <xdr:col>24</xdr:col>
                    <xdr:colOff>114300</xdr:colOff>
                    <xdr:row>115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76" name="Check Box 73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114</xdr:row>
                    <xdr:rowOff>38100</xdr:rowOff>
                  </from>
                  <to>
                    <xdr:col>34</xdr:col>
                    <xdr:colOff>9525</xdr:colOff>
                    <xdr:row>115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r:id="rId77" name="Check Box 7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114</xdr:row>
                    <xdr:rowOff>57150</xdr:rowOff>
                  </from>
                  <to>
                    <xdr:col>24</xdr:col>
                    <xdr:colOff>114300</xdr:colOff>
                    <xdr:row>115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r:id="rId78" name="Check Box 75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118</xdr:row>
                    <xdr:rowOff>38100</xdr:rowOff>
                  </from>
                  <to>
                    <xdr:col>24</xdr:col>
                    <xdr:colOff>85725</xdr:colOff>
                    <xdr:row>119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r:id="rId79" name="Check Box 76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117</xdr:row>
                    <xdr:rowOff>47625</xdr:rowOff>
                  </from>
                  <to>
                    <xdr:col>34</xdr:col>
                    <xdr:colOff>9525</xdr:colOff>
                    <xdr:row>118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r:id="rId80" name="Check Box 7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110</xdr:row>
                    <xdr:rowOff>57150</xdr:rowOff>
                  </from>
                  <to>
                    <xdr:col>24</xdr:col>
                    <xdr:colOff>114300</xdr:colOff>
                    <xdr:row>111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r:id="rId81" name="Check Box 78">
              <controlPr defaultSize="0" autoFill="0" autoLine="0" autoPict="0">
                <anchor moveWithCells="1" sizeWithCells="1">
                  <from>
                    <xdr:col>32</xdr:col>
                    <xdr:colOff>76200</xdr:colOff>
                    <xdr:row>48</xdr:row>
                    <xdr:rowOff>47625</xdr:rowOff>
                  </from>
                  <to>
                    <xdr:col>33</xdr:col>
                    <xdr:colOff>180975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r:id="rId82" name="Check Box 79">
              <controlPr defaultSize="0" autoFill="0" autoLine="0" autoPict="0">
                <anchor moveWithCells="1" sizeWithCells="1">
                  <from>
                    <xdr:col>30</xdr:col>
                    <xdr:colOff>57150</xdr:colOff>
                    <xdr:row>48</xdr:row>
                    <xdr:rowOff>47625</xdr:rowOff>
                  </from>
                  <to>
                    <xdr:col>31</xdr:col>
                    <xdr:colOff>161925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r:id="rId83" name="Check Box 80">
              <controlPr defaultSize="0" autoFill="0" autoLine="0" autoPict="0">
                <anchor moveWithCells="1" sizeWithCells="1">
                  <from>
                    <xdr:col>23</xdr:col>
                    <xdr:colOff>95250</xdr:colOff>
                    <xdr:row>48</xdr:row>
                    <xdr:rowOff>47625</xdr:rowOff>
                  </from>
                  <to>
                    <xdr:col>25</xdr:col>
                    <xdr:colOff>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r:id="rId84" name="Check Box 81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48</xdr:row>
                    <xdr:rowOff>47625</xdr:rowOff>
                  </from>
                  <to>
                    <xdr:col>22</xdr:col>
                    <xdr:colOff>142875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r:id="rId85" name="Check Box 82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49</xdr:row>
                    <xdr:rowOff>133350</xdr:rowOff>
                  </from>
                  <to>
                    <xdr:col>30</xdr:col>
                    <xdr:colOff>180975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r:id="rId86" name="Check Box 83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52</xdr:row>
                    <xdr:rowOff>47625</xdr:rowOff>
                  </from>
                  <to>
                    <xdr:col>12</xdr:col>
                    <xdr:colOff>114300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r:id="rId87" name="Check Box 84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52</xdr:row>
                    <xdr:rowOff>47625</xdr:rowOff>
                  </from>
                  <to>
                    <xdr:col>16</xdr:col>
                    <xdr:colOff>114300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r:id="rId88" name="Check Box 85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52</xdr:row>
                    <xdr:rowOff>47625</xdr:rowOff>
                  </from>
                  <to>
                    <xdr:col>19</xdr:col>
                    <xdr:colOff>114300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r:id="rId89" name="Check Box 86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54</xdr:row>
                    <xdr:rowOff>9525</xdr:rowOff>
                  </from>
                  <to>
                    <xdr:col>10</xdr:col>
                    <xdr:colOff>114300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r:id="rId90" name="Check Box 87">
              <controlPr defaultSize="0" autoFill="0" autoLine="0" autoPict="0">
                <anchor moveWithCells="1" sizeWithCells="1">
                  <from>
                    <xdr:col>28</xdr:col>
                    <xdr:colOff>152400</xdr:colOff>
                    <xdr:row>54</xdr:row>
                    <xdr:rowOff>9525</xdr:rowOff>
                  </from>
                  <to>
                    <xdr:col>30</xdr:col>
                    <xdr:colOff>57150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6" r:id="rId91" name="Check Box 88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56</xdr:row>
                    <xdr:rowOff>19050</xdr:rowOff>
                  </from>
                  <to>
                    <xdr:col>10</xdr:col>
                    <xdr:colOff>114300</xdr:colOff>
                    <xdr:row>57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7" r:id="rId92" name="Check Box 89">
              <controlPr defaultSize="0" autoFill="0" autoLine="0" autoPict="0">
                <anchor moveWithCells="1" sizeWithCells="1">
                  <from>
                    <xdr:col>26</xdr:col>
                    <xdr:colOff>47625</xdr:colOff>
                    <xdr:row>56</xdr:row>
                    <xdr:rowOff>19050</xdr:rowOff>
                  </from>
                  <to>
                    <xdr:col>27</xdr:col>
                    <xdr:colOff>152400</xdr:colOff>
                    <xdr:row>57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8" r:id="rId93" name="Check Box 90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58</xdr:row>
                    <xdr:rowOff>19050</xdr:rowOff>
                  </from>
                  <to>
                    <xdr:col>10</xdr:col>
                    <xdr:colOff>114300</xdr:colOff>
                    <xdr:row>59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9" r:id="rId94" name="Check Box 91">
              <controlPr defaultSize="0" autoFill="0" autoLine="0" autoPict="0">
                <anchor moveWithCells="1" sizeWithCells="1">
                  <from>
                    <xdr:col>1</xdr:col>
                    <xdr:colOff>104775</xdr:colOff>
                    <xdr:row>55</xdr:row>
                    <xdr:rowOff>104775</xdr:rowOff>
                  </from>
                  <to>
                    <xdr:col>3</xdr:col>
                    <xdr:colOff>9525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0" r:id="rId95" name="Check Box 92">
              <controlPr defaultSize="0" autoFill="0" autoLine="0" autoPict="0">
                <anchor moveWithCells="1" sizeWithCells="1">
                  <from>
                    <xdr:col>4</xdr:col>
                    <xdr:colOff>66675</xdr:colOff>
                    <xdr:row>55</xdr:row>
                    <xdr:rowOff>104775</xdr:rowOff>
                  </from>
                  <to>
                    <xdr:col>5</xdr:col>
                    <xdr:colOff>171450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1" r:id="rId96" name="Check Box 93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50</xdr:row>
                    <xdr:rowOff>38100</xdr:rowOff>
                  </from>
                  <to>
                    <xdr:col>12</xdr:col>
                    <xdr:colOff>114300</xdr:colOff>
                    <xdr:row>51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2" r:id="rId97" name="Check Box 94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50</xdr:row>
                    <xdr:rowOff>38100</xdr:rowOff>
                  </from>
                  <to>
                    <xdr:col>27</xdr:col>
                    <xdr:colOff>114300</xdr:colOff>
                    <xdr:row>51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3" r:id="rId98" name="Check Box 95">
              <controlPr defaultSize="0" autoFill="0" autoLine="0" autoPict="0">
                <anchor moveWithCells="1" sizeWithCells="1">
                  <from>
                    <xdr:col>14</xdr:col>
                    <xdr:colOff>161925</xdr:colOff>
                    <xdr:row>50</xdr:row>
                    <xdr:rowOff>38100</xdr:rowOff>
                  </from>
                  <to>
                    <xdr:col>16</xdr:col>
                    <xdr:colOff>66675</xdr:colOff>
                    <xdr:row>51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4" r:id="rId99" name="Check Box 96">
              <controlPr defaultSize="0" autoFill="0" autoLine="0" autoPict="0">
                <anchor moveWithCells="1" sizeWithCells="1">
                  <from>
                    <xdr:col>19</xdr:col>
                    <xdr:colOff>9525</xdr:colOff>
                    <xdr:row>50</xdr:row>
                    <xdr:rowOff>38100</xdr:rowOff>
                  </from>
                  <to>
                    <xdr:col>20</xdr:col>
                    <xdr:colOff>114300</xdr:colOff>
                    <xdr:row>51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5" r:id="rId100" name="Check Box 97">
              <controlPr defaultSize="0" autoFill="0" autoLine="0" autoPict="0">
                <anchor moveWithCells="1" sizeWithCells="1">
                  <from>
                    <xdr:col>22</xdr:col>
                    <xdr:colOff>123825</xdr:colOff>
                    <xdr:row>50</xdr:row>
                    <xdr:rowOff>38100</xdr:rowOff>
                  </from>
                  <to>
                    <xdr:col>24</xdr:col>
                    <xdr:colOff>28575</xdr:colOff>
                    <xdr:row>51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6" r:id="rId101" name="Check Box 98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73</xdr:row>
                    <xdr:rowOff>47625</xdr:rowOff>
                  </from>
                  <to>
                    <xdr:col>32</xdr:col>
                    <xdr:colOff>114300</xdr:colOff>
                    <xdr:row>74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7" r:id="rId102" name="Check Box 99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73</xdr:row>
                    <xdr:rowOff>47625</xdr:rowOff>
                  </from>
                  <to>
                    <xdr:col>15</xdr:col>
                    <xdr:colOff>152400</xdr:colOff>
                    <xdr:row>74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8" r:id="rId103" name="Check Box 100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75</xdr:row>
                    <xdr:rowOff>47625</xdr:rowOff>
                  </from>
                  <to>
                    <xdr:col>32</xdr:col>
                    <xdr:colOff>114300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9" r:id="rId104" name="Check Box 101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75</xdr:row>
                    <xdr:rowOff>47625</xdr:rowOff>
                  </from>
                  <to>
                    <xdr:col>15</xdr:col>
                    <xdr:colOff>152400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" r:id="rId105" name="Check Box 102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75</xdr:row>
                    <xdr:rowOff>47625</xdr:rowOff>
                  </from>
                  <to>
                    <xdr:col>15</xdr:col>
                    <xdr:colOff>152400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" r:id="rId106" name="Check Box 103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82</xdr:row>
                    <xdr:rowOff>47625</xdr:rowOff>
                  </from>
                  <to>
                    <xdr:col>6</xdr:col>
                    <xdr:colOff>114300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" r:id="rId107" name="Check Box 104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82</xdr:row>
                    <xdr:rowOff>47625</xdr:rowOff>
                  </from>
                  <to>
                    <xdr:col>9</xdr:col>
                    <xdr:colOff>114300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" r:id="rId108" name="Check Box 105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82</xdr:row>
                    <xdr:rowOff>47625</xdr:rowOff>
                  </from>
                  <to>
                    <xdr:col>12</xdr:col>
                    <xdr:colOff>114300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4" r:id="rId109" name="Check Box 106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82</xdr:row>
                    <xdr:rowOff>47625</xdr:rowOff>
                  </from>
                  <to>
                    <xdr:col>15</xdr:col>
                    <xdr:colOff>114300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5" r:id="rId110" name="Check Box 107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95</xdr:row>
                    <xdr:rowOff>95250</xdr:rowOff>
                  </from>
                  <to>
                    <xdr:col>20</xdr:col>
                    <xdr:colOff>180975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6" r:id="rId111" name="Check Box 108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95</xdr:row>
                    <xdr:rowOff>95250</xdr:rowOff>
                  </from>
                  <to>
                    <xdr:col>19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7" r:id="rId112" name="Check Box 109">
              <controlPr defaultSize="0" autoFill="0" autoLine="0" autoPict="0">
                <anchor moveWithCells="1" sizeWithCells="1">
                  <from>
                    <xdr:col>17</xdr:col>
                    <xdr:colOff>190500</xdr:colOff>
                    <xdr:row>105</xdr:row>
                    <xdr:rowOff>114300</xdr:rowOff>
                  </from>
                  <to>
                    <xdr:col>19</xdr:col>
                    <xdr:colOff>95250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8" r:id="rId113" name="Check Box 110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105</xdr:row>
                    <xdr:rowOff>114300</xdr:rowOff>
                  </from>
                  <to>
                    <xdr:col>21</xdr:col>
                    <xdr:colOff>133350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9" r:id="rId114" name="Check Box 111">
              <controlPr defaultSize="0" autoFill="0" autoLine="0" autoPict="0">
                <anchor moveWithCells="1" sizeWithCells="1">
                  <from>
                    <xdr:col>8</xdr:col>
                    <xdr:colOff>104775</xdr:colOff>
                    <xdr:row>60</xdr:row>
                    <xdr:rowOff>47625</xdr:rowOff>
                  </from>
                  <to>
                    <xdr:col>10</xdr:col>
                    <xdr:colOff>47625</xdr:colOff>
                    <xdr:row>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0" r:id="rId115" name="Check Box 112">
              <controlPr defaultSize="0" autoFill="0" autoLine="0" autoPict="0">
                <anchor moveWithCells="1" sizeWithCells="1">
                  <from>
                    <xdr:col>13</xdr:col>
                    <xdr:colOff>161925</xdr:colOff>
                    <xdr:row>60</xdr:row>
                    <xdr:rowOff>47625</xdr:rowOff>
                  </from>
                  <to>
                    <xdr:col>15</xdr:col>
                    <xdr:colOff>66675</xdr:colOff>
                    <xdr:row>61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1" r:id="rId116" name="Check Box 113">
              <controlPr defaultSize="0" autoFill="0" autoLine="0" autoPict="0">
                <anchor moveWithCells="1" sizeWithCells="1">
                  <from>
                    <xdr:col>16</xdr:col>
                    <xdr:colOff>28575</xdr:colOff>
                    <xdr:row>60</xdr:row>
                    <xdr:rowOff>47625</xdr:rowOff>
                  </from>
                  <to>
                    <xdr:col>17</xdr:col>
                    <xdr:colOff>133350</xdr:colOff>
                    <xdr:row>61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2" r:id="rId117" name="Check Box 114">
              <controlPr defaultSize="0" autoFill="0" autoLine="0" autoPict="0">
                <anchor moveWithCells="1" sizeWithCells="1">
                  <from>
                    <xdr:col>19</xdr:col>
                    <xdr:colOff>57150</xdr:colOff>
                    <xdr:row>60</xdr:row>
                    <xdr:rowOff>47625</xdr:rowOff>
                  </from>
                  <to>
                    <xdr:col>20</xdr:col>
                    <xdr:colOff>161925</xdr:colOff>
                    <xdr:row>61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3" r:id="rId118" name="Check Box 115">
              <controlPr defaultSize="0" autoFill="0" autoLine="0" autoPict="0">
                <anchor moveWithCells="1" sizeWithCells="1">
                  <from>
                    <xdr:col>22</xdr:col>
                    <xdr:colOff>76200</xdr:colOff>
                    <xdr:row>60</xdr:row>
                    <xdr:rowOff>47625</xdr:rowOff>
                  </from>
                  <to>
                    <xdr:col>23</xdr:col>
                    <xdr:colOff>180975</xdr:colOff>
                    <xdr:row>61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4" r:id="rId119" name="Check Box 116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14</xdr:row>
                    <xdr:rowOff>142875</xdr:rowOff>
                  </from>
                  <to>
                    <xdr:col>32</xdr:col>
                    <xdr:colOff>114300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5" r:id="rId120" name="Check Box 117">
              <controlPr defaultSize="0" autoFill="0" autoLine="0" autoPict="0">
                <anchor moveWithCells="1" sizeWithCells="1">
                  <from>
                    <xdr:col>33</xdr:col>
                    <xdr:colOff>0</xdr:colOff>
                    <xdr:row>14</xdr:row>
                    <xdr:rowOff>142875</xdr:rowOff>
                  </from>
                  <to>
                    <xdr:col>34</xdr:col>
                    <xdr:colOff>104775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7" r:id="rId121" name="Check Box 119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132</xdr:row>
                    <xdr:rowOff>19050</xdr:rowOff>
                  </from>
                  <to>
                    <xdr:col>2</xdr:col>
                    <xdr:colOff>0</xdr:colOff>
                    <xdr:row>133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</sheetPr>
  <dimension ref="A1:AV165"/>
  <sheetViews>
    <sheetView view="pageBreakPreview" zoomScaleNormal="100" zoomScaleSheetLayoutView="100" workbookViewId="0">
      <selection activeCell="AS116" sqref="AS116"/>
    </sheetView>
  </sheetViews>
  <sheetFormatPr defaultRowHeight="13.5"/>
  <cols>
    <col min="1" max="16" width="2.625" style="1" customWidth="1"/>
    <col min="17" max="17" width="2.625" style="2" customWidth="1"/>
    <col min="18" max="85" width="2.625" style="1" customWidth="1"/>
    <col min="86" max="16384" width="9" style="1"/>
  </cols>
  <sheetData>
    <row r="1" spans="1:35" ht="13.5" customHeight="1">
      <c r="A1" s="803" t="s">
        <v>342</v>
      </c>
      <c r="B1" s="803"/>
      <c r="C1" s="803"/>
      <c r="D1" s="803"/>
      <c r="E1" s="803"/>
      <c r="F1" s="803"/>
      <c r="G1" s="803"/>
      <c r="H1" s="803"/>
      <c r="I1" s="803"/>
      <c r="J1" s="803"/>
      <c r="K1" s="803"/>
      <c r="L1" s="803"/>
      <c r="M1" s="803"/>
      <c r="N1" s="803"/>
      <c r="O1" s="803"/>
      <c r="P1" s="803"/>
      <c r="Q1" s="803"/>
      <c r="R1" s="803"/>
      <c r="S1" s="803"/>
      <c r="T1" s="803"/>
      <c r="U1" s="803"/>
      <c r="V1" s="803"/>
      <c r="W1" s="803"/>
      <c r="X1" s="803"/>
      <c r="Y1" s="803"/>
      <c r="Z1" s="803"/>
      <c r="AA1" s="803"/>
      <c r="AB1" s="805" t="s">
        <v>341</v>
      </c>
      <c r="AC1" s="805"/>
      <c r="AD1" s="854"/>
      <c r="AE1" s="854"/>
      <c r="AF1" s="809" t="s">
        <v>136</v>
      </c>
      <c r="AG1" s="809"/>
      <c r="AH1" s="809"/>
      <c r="AI1" s="809"/>
    </row>
    <row r="2" spans="1:35" ht="14.25" customHeight="1" thickBot="1">
      <c r="A2" s="804"/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  <c r="S2" s="804"/>
      <c r="T2" s="804"/>
      <c r="U2" s="804"/>
      <c r="V2" s="804"/>
      <c r="W2" s="804"/>
      <c r="X2" s="804"/>
      <c r="Y2" s="804"/>
      <c r="Z2" s="804"/>
      <c r="AA2" s="804"/>
      <c r="AB2" s="806"/>
      <c r="AC2" s="806"/>
      <c r="AD2" s="855"/>
      <c r="AE2" s="855"/>
      <c r="AF2" s="810"/>
      <c r="AG2" s="810"/>
      <c r="AH2" s="810"/>
      <c r="AI2" s="810"/>
    </row>
    <row r="3" spans="1:35" s="73" customFormat="1">
      <c r="A3" s="811" t="s">
        <v>198</v>
      </c>
      <c r="B3" s="455"/>
      <c r="C3" s="455"/>
      <c r="D3" s="455"/>
      <c r="E3" s="455"/>
      <c r="F3" s="864"/>
      <c r="G3" s="864"/>
      <c r="H3" s="864"/>
      <c r="I3" s="864"/>
      <c r="J3" s="864"/>
      <c r="K3" s="864"/>
      <c r="L3" s="864"/>
      <c r="M3" s="864"/>
      <c r="N3" s="864"/>
      <c r="O3" s="864"/>
      <c r="P3" s="864"/>
      <c r="Q3" s="865"/>
      <c r="R3" s="814" t="s">
        <v>202</v>
      </c>
      <c r="S3" s="815"/>
      <c r="T3" s="815"/>
      <c r="U3" s="815"/>
      <c r="V3" s="823"/>
      <c r="W3" s="823"/>
      <c r="X3" s="823"/>
      <c r="Y3" s="823"/>
      <c r="Z3" s="823"/>
      <c r="AA3" s="823"/>
      <c r="AB3" s="823"/>
      <c r="AC3" s="823"/>
      <c r="AD3" s="823"/>
      <c r="AE3" s="823"/>
      <c r="AF3" s="823"/>
      <c r="AG3" s="823"/>
      <c r="AH3" s="823"/>
      <c r="AI3" s="824"/>
    </row>
    <row r="4" spans="1:35" s="73" customFormat="1">
      <c r="A4" s="856"/>
      <c r="B4" s="857"/>
      <c r="C4" s="857"/>
      <c r="D4" s="857"/>
      <c r="E4" s="857"/>
      <c r="F4" s="857"/>
      <c r="G4" s="857"/>
      <c r="H4" s="857"/>
      <c r="I4" s="857"/>
      <c r="J4" s="857"/>
      <c r="K4" s="857"/>
      <c r="L4" s="857"/>
      <c r="M4" s="857"/>
      <c r="N4" s="857"/>
      <c r="O4" s="857"/>
      <c r="P4" s="857"/>
      <c r="Q4" s="858"/>
      <c r="R4" s="457" t="s">
        <v>203</v>
      </c>
      <c r="S4" s="458"/>
      <c r="T4" s="458"/>
      <c r="U4" s="458"/>
      <c r="V4" s="825"/>
      <c r="W4" s="825"/>
      <c r="X4" s="825"/>
      <c r="Y4" s="825"/>
      <c r="Z4" s="825"/>
      <c r="AA4" s="825"/>
      <c r="AB4" s="825"/>
      <c r="AC4" s="825"/>
      <c r="AD4" s="825"/>
      <c r="AE4" s="825"/>
      <c r="AF4" s="825"/>
      <c r="AG4" s="825"/>
      <c r="AH4" s="825"/>
      <c r="AI4" s="826"/>
    </row>
    <row r="5" spans="1:35" s="73" customFormat="1">
      <c r="A5" s="859"/>
      <c r="B5" s="860"/>
      <c r="C5" s="860"/>
      <c r="D5" s="860"/>
      <c r="E5" s="860"/>
      <c r="F5" s="860"/>
      <c r="G5" s="860"/>
      <c r="H5" s="860"/>
      <c r="I5" s="860"/>
      <c r="J5" s="860"/>
      <c r="K5" s="860"/>
      <c r="L5" s="860"/>
      <c r="M5" s="860"/>
      <c r="N5" s="860"/>
      <c r="O5" s="860"/>
      <c r="P5" s="860"/>
      <c r="Q5" s="861"/>
      <c r="R5" s="821" t="s">
        <v>204</v>
      </c>
      <c r="S5" s="822"/>
      <c r="T5" s="822"/>
      <c r="U5" s="822"/>
      <c r="V5" s="839"/>
      <c r="W5" s="839"/>
      <c r="X5" s="839"/>
      <c r="Y5" s="839"/>
      <c r="Z5" s="839"/>
      <c r="AA5" s="839"/>
      <c r="AB5" s="839"/>
      <c r="AC5" s="839"/>
      <c r="AD5" s="839"/>
      <c r="AE5" s="839"/>
      <c r="AF5" s="839"/>
      <c r="AG5" s="839"/>
      <c r="AH5" s="839"/>
      <c r="AI5" s="840"/>
    </row>
    <row r="6" spans="1:35" s="73" customFormat="1">
      <c r="A6" s="741" t="s">
        <v>0</v>
      </c>
      <c r="B6" s="124"/>
      <c r="C6" s="124"/>
      <c r="D6" s="80" t="s">
        <v>137</v>
      </c>
      <c r="E6" s="850"/>
      <c r="F6" s="850"/>
      <c r="G6" s="850"/>
      <c r="H6" s="850"/>
      <c r="I6" s="850"/>
      <c r="J6" s="850"/>
      <c r="K6" s="850"/>
      <c r="L6" s="850"/>
      <c r="M6" s="850"/>
      <c r="N6" s="850"/>
      <c r="O6" s="850"/>
      <c r="P6" s="850"/>
      <c r="Q6" s="851"/>
      <c r="R6" s="469" t="s">
        <v>205</v>
      </c>
      <c r="S6" s="470"/>
      <c r="T6" s="470"/>
      <c r="U6" s="470"/>
      <c r="V6" s="841"/>
      <c r="W6" s="841"/>
      <c r="X6" s="841"/>
      <c r="Y6" s="841"/>
      <c r="Z6" s="841"/>
      <c r="AA6" s="841"/>
      <c r="AB6" s="841"/>
      <c r="AC6" s="841"/>
      <c r="AD6" s="841"/>
      <c r="AE6" s="841"/>
      <c r="AF6" s="841"/>
      <c r="AG6" s="841"/>
      <c r="AH6" s="841"/>
      <c r="AI6" s="842"/>
    </row>
    <row r="7" spans="1:35" s="73" customFormat="1">
      <c r="A7" s="862" t="s">
        <v>1</v>
      </c>
      <c r="B7" s="863"/>
      <c r="C7" s="863"/>
      <c r="D7" s="848"/>
      <c r="E7" s="848"/>
      <c r="F7" s="848"/>
      <c r="G7" s="848"/>
      <c r="H7" s="848"/>
      <c r="I7" s="848"/>
      <c r="J7" s="848"/>
      <c r="K7" s="848"/>
      <c r="L7" s="848"/>
      <c r="M7" s="848"/>
      <c r="N7" s="848"/>
      <c r="O7" s="848"/>
      <c r="P7" s="848"/>
      <c r="Q7" s="849"/>
      <c r="R7" s="799" t="s">
        <v>206</v>
      </c>
      <c r="S7" s="385"/>
      <c r="T7" s="385"/>
      <c r="U7" s="385"/>
      <c r="V7" s="839"/>
      <c r="W7" s="839"/>
      <c r="X7" s="839"/>
      <c r="Y7" s="839"/>
      <c r="Z7" s="839"/>
      <c r="AA7" s="839"/>
      <c r="AB7" s="839"/>
      <c r="AC7" s="839"/>
      <c r="AD7" s="839"/>
      <c r="AE7" s="839"/>
      <c r="AF7" s="839"/>
      <c r="AG7" s="839"/>
      <c r="AH7" s="839"/>
      <c r="AI7" s="840"/>
    </row>
    <row r="8" spans="1:35" s="73" customFormat="1">
      <c r="A8" s="862"/>
      <c r="B8" s="863"/>
      <c r="C8" s="863"/>
      <c r="D8" s="848"/>
      <c r="E8" s="848"/>
      <c r="F8" s="848"/>
      <c r="G8" s="848"/>
      <c r="H8" s="848"/>
      <c r="I8" s="848"/>
      <c r="J8" s="848"/>
      <c r="K8" s="848"/>
      <c r="L8" s="848"/>
      <c r="M8" s="848"/>
      <c r="N8" s="848"/>
      <c r="O8" s="848"/>
      <c r="P8" s="848"/>
      <c r="Q8" s="849"/>
      <c r="R8" s="786" t="s">
        <v>205</v>
      </c>
      <c r="S8" s="787"/>
      <c r="T8" s="787"/>
      <c r="U8" s="787"/>
      <c r="V8" s="843"/>
      <c r="W8" s="843"/>
      <c r="X8" s="843"/>
      <c r="Y8" s="843"/>
      <c r="Z8" s="843"/>
      <c r="AA8" s="843"/>
      <c r="AB8" s="843"/>
      <c r="AC8" s="843"/>
      <c r="AD8" s="843"/>
      <c r="AE8" s="843"/>
      <c r="AF8" s="843"/>
      <c r="AG8" s="843"/>
      <c r="AH8" s="843"/>
      <c r="AI8" s="844"/>
    </row>
    <row r="9" spans="1:35" s="73" customFormat="1">
      <c r="A9" s="788" t="s">
        <v>138</v>
      </c>
      <c r="B9" s="789"/>
      <c r="C9" s="848"/>
      <c r="D9" s="848"/>
      <c r="E9" s="848"/>
      <c r="F9" s="848"/>
      <c r="G9" s="848"/>
      <c r="H9" s="848"/>
      <c r="I9" s="789" t="s">
        <v>139</v>
      </c>
      <c r="J9" s="789"/>
      <c r="K9" s="848"/>
      <c r="L9" s="848"/>
      <c r="M9" s="848"/>
      <c r="N9" s="848"/>
      <c r="O9" s="848"/>
      <c r="P9" s="848"/>
      <c r="Q9" s="849"/>
      <c r="R9" s="792" t="s">
        <v>207</v>
      </c>
      <c r="S9" s="793"/>
      <c r="T9" s="793"/>
      <c r="U9" s="793"/>
      <c r="V9" s="845"/>
      <c r="W9" s="845"/>
      <c r="X9" s="845"/>
      <c r="Y9" s="845"/>
      <c r="Z9" s="845"/>
      <c r="AA9" s="845"/>
      <c r="AB9" s="845"/>
      <c r="AC9" s="845"/>
      <c r="AD9" s="845"/>
      <c r="AE9" s="845"/>
      <c r="AF9" s="845"/>
      <c r="AG9" s="845"/>
      <c r="AH9" s="845"/>
      <c r="AI9" s="846"/>
    </row>
    <row r="10" spans="1:35" s="73" customFormat="1" ht="14.25" thickBot="1">
      <c r="A10" s="752" t="s">
        <v>201</v>
      </c>
      <c r="B10" s="753"/>
      <c r="C10" s="753"/>
      <c r="D10" s="976"/>
      <c r="E10" s="976"/>
      <c r="F10" s="976"/>
      <c r="G10" s="976"/>
      <c r="H10" s="976"/>
      <c r="I10" s="976"/>
      <c r="J10" s="976"/>
      <c r="K10" s="976"/>
      <c r="L10" s="976"/>
      <c r="M10" s="976"/>
      <c r="N10" s="976"/>
      <c r="O10" s="976"/>
      <c r="P10" s="976"/>
      <c r="Q10" s="1151"/>
      <c r="R10" s="756" t="s">
        <v>208</v>
      </c>
      <c r="S10" s="757"/>
      <c r="T10" s="757"/>
      <c r="U10" s="757"/>
      <c r="V10" s="940"/>
      <c r="W10" s="940"/>
      <c r="X10" s="940"/>
      <c r="Y10" s="940"/>
      <c r="Z10" s="940"/>
      <c r="AA10" s="940"/>
      <c r="AB10" s="940"/>
      <c r="AC10" s="940"/>
      <c r="AD10" s="940"/>
      <c r="AE10" s="940"/>
      <c r="AF10" s="940"/>
      <c r="AG10" s="940"/>
      <c r="AH10" s="940"/>
      <c r="AI10" s="941"/>
    </row>
    <row r="11" spans="1:35" s="73" customFormat="1" ht="9.9499999999999993" customHeight="1" thickBot="1">
      <c r="A11" s="759"/>
      <c r="B11" s="759"/>
      <c r="C11" s="759"/>
      <c r="D11" s="759"/>
      <c r="E11" s="759"/>
      <c r="F11" s="759"/>
      <c r="G11" s="759"/>
      <c r="H11" s="759"/>
      <c r="I11" s="759"/>
      <c r="J11" s="759"/>
      <c r="K11" s="759"/>
      <c r="L11" s="759"/>
      <c r="M11" s="759"/>
      <c r="N11" s="759"/>
      <c r="O11" s="759"/>
      <c r="P11" s="759"/>
      <c r="Q11" s="759"/>
      <c r="R11" s="759"/>
      <c r="S11" s="759"/>
      <c r="T11" s="759"/>
      <c r="U11" s="759"/>
      <c r="V11" s="759"/>
      <c r="W11" s="759"/>
      <c r="X11" s="759"/>
      <c r="Y11" s="759"/>
      <c r="Z11" s="759"/>
      <c r="AA11" s="759"/>
      <c r="AB11" s="759"/>
      <c r="AC11" s="759"/>
      <c r="AD11" s="759"/>
      <c r="AE11" s="759"/>
      <c r="AF11" s="759"/>
      <c r="AG11" s="759"/>
      <c r="AH11" s="759"/>
      <c r="AI11" s="759"/>
    </row>
    <row r="12" spans="1:35" ht="13.5" customHeight="1">
      <c r="A12" s="526" t="s">
        <v>2</v>
      </c>
      <c r="B12" s="342"/>
      <c r="C12" s="342"/>
      <c r="D12" s="342"/>
      <c r="E12" s="474"/>
      <c r="F12" s="1164"/>
      <c r="G12" s="1165"/>
      <c r="H12" s="1165"/>
      <c r="I12" s="1165"/>
      <c r="J12" s="1165"/>
      <c r="K12" s="1165"/>
      <c r="L12" s="1165"/>
      <c r="M12" s="1165"/>
      <c r="N12" s="1165"/>
      <c r="O12" s="1165"/>
      <c r="P12" s="1165"/>
      <c r="Q12" s="1165"/>
      <c r="R12" s="1165"/>
      <c r="S12" s="1165"/>
      <c r="T12" s="1165"/>
      <c r="U12" s="1165"/>
      <c r="V12" s="997" t="s">
        <v>209</v>
      </c>
      <c r="W12" s="867"/>
      <c r="X12" s="867"/>
      <c r="Y12" s="867"/>
      <c r="Z12" s="867"/>
      <c r="AA12" s="1163" t="s">
        <v>118</v>
      </c>
      <c r="AB12" s="765" t="s">
        <v>332</v>
      </c>
      <c r="AC12" s="766"/>
      <c r="AD12" s="766"/>
      <c r="AE12" s="767"/>
      <c r="AF12" s="831"/>
      <c r="AG12" s="832"/>
      <c r="AH12" s="832"/>
      <c r="AI12" s="79" t="s">
        <v>79</v>
      </c>
    </row>
    <row r="13" spans="1:35" ht="14.25" customHeight="1" thickBot="1">
      <c r="A13" s="478"/>
      <c r="B13" s="479"/>
      <c r="C13" s="479"/>
      <c r="D13" s="479"/>
      <c r="E13" s="480"/>
      <c r="F13" s="1166"/>
      <c r="G13" s="1167"/>
      <c r="H13" s="1167"/>
      <c r="I13" s="1167"/>
      <c r="J13" s="1167"/>
      <c r="K13" s="1167"/>
      <c r="L13" s="1167"/>
      <c r="M13" s="1167"/>
      <c r="N13" s="1167"/>
      <c r="O13" s="1167"/>
      <c r="P13" s="1167"/>
      <c r="Q13" s="1167"/>
      <c r="R13" s="1167"/>
      <c r="S13" s="1167"/>
      <c r="T13" s="1167"/>
      <c r="U13" s="1167"/>
      <c r="V13" s="1168"/>
      <c r="W13" s="1162"/>
      <c r="X13" s="1162"/>
      <c r="Y13" s="1162"/>
      <c r="Z13" s="1162"/>
      <c r="AA13" s="1044"/>
      <c r="AB13" s="770" t="s">
        <v>328</v>
      </c>
      <c r="AC13" s="771"/>
      <c r="AD13" s="771"/>
      <c r="AE13" s="772"/>
      <c r="AF13" s="833" t="s">
        <v>340</v>
      </c>
      <c r="AG13" s="834"/>
      <c r="AH13" s="834"/>
      <c r="AI13" s="835"/>
    </row>
    <row r="14" spans="1:35" ht="13.5" customHeight="1">
      <c r="A14" s="690" t="s">
        <v>148</v>
      </c>
      <c r="B14" s="692"/>
      <c r="C14" s="692"/>
      <c r="D14" s="692"/>
      <c r="E14" s="692"/>
      <c r="F14" s="697" t="s">
        <v>13</v>
      </c>
      <c r="G14" s="697"/>
      <c r="H14" s="697"/>
      <c r="I14" s="697"/>
      <c r="J14" s="697"/>
      <c r="K14" s="697"/>
      <c r="L14" s="706" t="s">
        <v>38</v>
      </c>
      <c r="M14" s="697"/>
      <c r="N14" s="697"/>
      <c r="O14" s="697"/>
      <c r="P14" s="697"/>
      <c r="Q14" s="847"/>
      <c r="R14" s="699"/>
      <c r="S14" s="700"/>
      <c r="T14" s="701"/>
      <c r="U14" s="705" t="s">
        <v>16</v>
      </c>
      <c r="V14" s="697"/>
      <c r="W14" s="697"/>
      <c r="X14" s="706" t="s">
        <v>17</v>
      </c>
      <c r="Y14" s="697"/>
      <c r="Z14" s="697"/>
      <c r="AA14" s="697" t="s">
        <v>141</v>
      </c>
      <c r="AB14" s="697"/>
      <c r="AC14" s="697"/>
      <c r="AD14" s="697" t="s">
        <v>140</v>
      </c>
      <c r="AE14" s="697"/>
      <c r="AF14" s="852"/>
      <c r="AG14" s="342" t="s">
        <v>19</v>
      </c>
      <c r="AH14" s="342"/>
      <c r="AI14" s="644"/>
    </row>
    <row r="15" spans="1:35" ht="13.5" customHeight="1">
      <c r="A15" s="295"/>
      <c r="B15" s="693"/>
      <c r="C15" s="693"/>
      <c r="D15" s="693"/>
      <c r="E15" s="693"/>
      <c r="F15" s="135" t="s">
        <v>4</v>
      </c>
      <c r="G15" s="135"/>
      <c r="H15" s="781"/>
      <c r="I15" s="303" t="s">
        <v>12</v>
      </c>
      <c r="J15" s="135"/>
      <c r="K15" s="135"/>
      <c r="L15" s="135" t="s">
        <v>4</v>
      </c>
      <c r="M15" s="135"/>
      <c r="N15" s="781"/>
      <c r="O15" s="303" t="s">
        <v>12</v>
      </c>
      <c r="P15" s="135"/>
      <c r="Q15" s="838"/>
      <c r="R15" s="702"/>
      <c r="S15" s="703"/>
      <c r="T15" s="704"/>
      <c r="U15" s="135"/>
      <c r="V15" s="135"/>
      <c r="W15" s="135"/>
      <c r="X15" s="303"/>
      <c r="Y15" s="135"/>
      <c r="Z15" s="135"/>
      <c r="AA15" s="135"/>
      <c r="AB15" s="135"/>
      <c r="AC15" s="135"/>
      <c r="AD15" s="135"/>
      <c r="AE15" s="135"/>
      <c r="AF15" s="853"/>
      <c r="AG15" s="127"/>
      <c r="AH15" s="127"/>
      <c r="AI15" s="646"/>
    </row>
    <row r="16" spans="1:35" ht="13.5" customHeight="1">
      <c r="A16" s="295"/>
      <c r="B16" s="135" t="s">
        <v>5</v>
      </c>
      <c r="C16" s="135"/>
      <c r="D16" s="135"/>
      <c r="E16" s="135"/>
      <c r="F16" s="827"/>
      <c r="G16" s="827"/>
      <c r="H16" s="828"/>
      <c r="I16" s="829"/>
      <c r="J16" s="827"/>
      <c r="K16" s="827"/>
      <c r="L16" s="827"/>
      <c r="M16" s="827"/>
      <c r="N16" s="828"/>
      <c r="O16" s="829"/>
      <c r="P16" s="827"/>
      <c r="Q16" s="830"/>
      <c r="R16" s="295" t="s">
        <v>18</v>
      </c>
      <c r="S16" s="751"/>
      <c r="T16" s="728" t="s">
        <v>142</v>
      </c>
      <c r="U16" s="827"/>
      <c r="V16" s="827"/>
      <c r="W16" s="827"/>
      <c r="X16" s="827"/>
      <c r="Y16" s="827"/>
      <c r="Z16" s="827"/>
      <c r="AA16" s="827"/>
      <c r="AB16" s="827"/>
      <c r="AC16" s="827"/>
      <c r="AD16" s="827"/>
      <c r="AE16" s="827"/>
      <c r="AF16" s="837"/>
      <c r="AG16" s="829"/>
      <c r="AH16" s="827"/>
      <c r="AI16" s="836"/>
    </row>
    <row r="17" spans="1:35" ht="13.5" customHeight="1">
      <c r="A17" s="295"/>
      <c r="B17" s="135"/>
      <c r="C17" s="135"/>
      <c r="D17" s="135"/>
      <c r="E17" s="135"/>
      <c r="F17" s="827"/>
      <c r="G17" s="827"/>
      <c r="H17" s="828"/>
      <c r="I17" s="829"/>
      <c r="J17" s="827"/>
      <c r="K17" s="827"/>
      <c r="L17" s="827"/>
      <c r="M17" s="827"/>
      <c r="N17" s="828"/>
      <c r="O17" s="829"/>
      <c r="P17" s="827"/>
      <c r="Q17" s="830"/>
      <c r="R17" s="295"/>
      <c r="S17" s="751"/>
      <c r="T17" s="728"/>
      <c r="U17" s="827"/>
      <c r="V17" s="827"/>
      <c r="W17" s="827"/>
      <c r="X17" s="827"/>
      <c r="Y17" s="827"/>
      <c r="Z17" s="827"/>
      <c r="AA17" s="827"/>
      <c r="AB17" s="827"/>
      <c r="AC17" s="827"/>
      <c r="AD17" s="827"/>
      <c r="AE17" s="827"/>
      <c r="AF17" s="837"/>
      <c r="AG17" s="829"/>
      <c r="AH17" s="827"/>
      <c r="AI17" s="836"/>
    </row>
    <row r="18" spans="1:35" ht="13.5" customHeight="1">
      <c r="A18" s="295"/>
      <c r="B18" s="135" t="s">
        <v>8</v>
      </c>
      <c r="C18" s="135"/>
      <c r="D18" s="135"/>
      <c r="E18" s="135"/>
      <c r="F18" s="827"/>
      <c r="G18" s="827"/>
      <c r="H18" s="828"/>
      <c r="I18" s="829"/>
      <c r="J18" s="827"/>
      <c r="K18" s="827"/>
      <c r="L18" s="827"/>
      <c r="M18" s="827"/>
      <c r="N18" s="828"/>
      <c r="O18" s="829"/>
      <c r="P18" s="827"/>
      <c r="Q18" s="830"/>
      <c r="R18" s="295"/>
      <c r="S18" s="751"/>
      <c r="T18" s="728" t="s">
        <v>143</v>
      </c>
      <c r="U18" s="827"/>
      <c r="V18" s="827"/>
      <c r="W18" s="827"/>
      <c r="X18" s="827"/>
      <c r="Y18" s="827"/>
      <c r="Z18" s="827"/>
      <c r="AA18" s="827"/>
      <c r="AB18" s="827"/>
      <c r="AC18" s="827"/>
      <c r="AD18" s="827"/>
      <c r="AE18" s="827"/>
      <c r="AF18" s="837"/>
      <c r="AG18" s="829"/>
      <c r="AH18" s="827"/>
      <c r="AI18" s="836"/>
    </row>
    <row r="19" spans="1:35" ht="13.5" customHeight="1">
      <c r="A19" s="295"/>
      <c r="B19" s="135"/>
      <c r="C19" s="135"/>
      <c r="D19" s="135"/>
      <c r="E19" s="135"/>
      <c r="F19" s="827"/>
      <c r="G19" s="827"/>
      <c r="H19" s="828"/>
      <c r="I19" s="829"/>
      <c r="J19" s="827"/>
      <c r="K19" s="827"/>
      <c r="L19" s="827"/>
      <c r="M19" s="827"/>
      <c r="N19" s="828"/>
      <c r="O19" s="829"/>
      <c r="P19" s="827"/>
      <c r="Q19" s="830"/>
      <c r="R19" s="295"/>
      <c r="S19" s="751"/>
      <c r="T19" s="728"/>
      <c r="U19" s="827"/>
      <c r="V19" s="827"/>
      <c r="W19" s="827"/>
      <c r="X19" s="827"/>
      <c r="Y19" s="827"/>
      <c r="Z19" s="827"/>
      <c r="AA19" s="827"/>
      <c r="AB19" s="827"/>
      <c r="AC19" s="827"/>
      <c r="AD19" s="827"/>
      <c r="AE19" s="827"/>
      <c r="AF19" s="837"/>
      <c r="AG19" s="829"/>
      <c r="AH19" s="827"/>
      <c r="AI19" s="836"/>
    </row>
    <row r="20" spans="1:35" ht="13.5" customHeight="1">
      <c r="A20" s="295"/>
      <c r="B20" s="135" t="s">
        <v>7</v>
      </c>
      <c r="C20" s="135"/>
      <c r="D20" s="135"/>
      <c r="E20" s="135"/>
      <c r="F20" s="827"/>
      <c r="G20" s="827"/>
      <c r="H20" s="828"/>
      <c r="I20" s="829"/>
      <c r="J20" s="827"/>
      <c r="K20" s="827"/>
      <c r="L20" s="827"/>
      <c r="M20" s="827"/>
      <c r="N20" s="828"/>
      <c r="O20" s="829"/>
      <c r="P20" s="827"/>
      <c r="Q20" s="830"/>
      <c r="R20" s="724" t="s">
        <v>108</v>
      </c>
      <c r="S20" s="725"/>
      <c r="T20" s="728" t="s">
        <v>142</v>
      </c>
      <c r="U20" s="876"/>
      <c r="V20" s="877"/>
      <c r="W20" s="880" t="s">
        <v>37</v>
      </c>
      <c r="X20" s="876"/>
      <c r="Y20" s="877"/>
      <c r="Z20" s="880" t="s">
        <v>37</v>
      </c>
      <c r="AA20" s="876"/>
      <c r="AB20" s="877"/>
      <c r="AC20" s="880" t="s">
        <v>37</v>
      </c>
      <c r="AD20" s="876"/>
      <c r="AE20" s="877"/>
      <c r="AF20" s="912" t="s">
        <v>37</v>
      </c>
      <c r="AG20" s="877"/>
      <c r="AH20" s="877"/>
      <c r="AI20" s="900" t="s">
        <v>37</v>
      </c>
    </row>
    <row r="21" spans="1:35" ht="13.5" customHeight="1">
      <c r="A21" s="295"/>
      <c r="B21" s="135"/>
      <c r="C21" s="135"/>
      <c r="D21" s="135"/>
      <c r="E21" s="135"/>
      <c r="F21" s="827"/>
      <c r="G21" s="827"/>
      <c r="H21" s="828"/>
      <c r="I21" s="829"/>
      <c r="J21" s="827"/>
      <c r="K21" s="827"/>
      <c r="L21" s="827"/>
      <c r="M21" s="827"/>
      <c r="N21" s="828"/>
      <c r="O21" s="829"/>
      <c r="P21" s="827"/>
      <c r="Q21" s="830"/>
      <c r="R21" s="724"/>
      <c r="S21" s="725"/>
      <c r="T21" s="728"/>
      <c r="U21" s="878"/>
      <c r="V21" s="879"/>
      <c r="W21" s="881"/>
      <c r="X21" s="878"/>
      <c r="Y21" s="879"/>
      <c r="Z21" s="881"/>
      <c r="AA21" s="878"/>
      <c r="AB21" s="879"/>
      <c r="AC21" s="881"/>
      <c r="AD21" s="878"/>
      <c r="AE21" s="879"/>
      <c r="AF21" s="913"/>
      <c r="AG21" s="879"/>
      <c r="AH21" s="879"/>
      <c r="AI21" s="901"/>
    </row>
    <row r="22" spans="1:35" ht="13.5" customHeight="1">
      <c r="A22" s="295"/>
      <c r="B22" s="135" t="s">
        <v>6</v>
      </c>
      <c r="C22" s="135"/>
      <c r="D22" s="135"/>
      <c r="E22" s="135"/>
      <c r="F22" s="827"/>
      <c r="G22" s="827"/>
      <c r="H22" s="828"/>
      <c r="I22" s="829"/>
      <c r="J22" s="827"/>
      <c r="K22" s="827"/>
      <c r="L22" s="827"/>
      <c r="M22" s="827"/>
      <c r="N22" s="828"/>
      <c r="O22" s="829"/>
      <c r="P22" s="827"/>
      <c r="Q22" s="830"/>
      <c r="R22" s="724"/>
      <c r="S22" s="725"/>
      <c r="T22" s="728" t="s">
        <v>143</v>
      </c>
      <c r="U22" s="872"/>
      <c r="V22" s="873"/>
      <c r="W22" s="910" t="s">
        <v>37</v>
      </c>
      <c r="X22" s="872"/>
      <c r="Y22" s="873"/>
      <c r="Z22" s="910" t="s">
        <v>37</v>
      </c>
      <c r="AA22" s="872"/>
      <c r="AB22" s="873"/>
      <c r="AC22" s="910" t="s">
        <v>37</v>
      </c>
      <c r="AD22" s="872"/>
      <c r="AE22" s="873"/>
      <c r="AF22" s="882" t="s">
        <v>37</v>
      </c>
      <c r="AG22" s="873"/>
      <c r="AH22" s="873"/>
      <c r="AI22" s="908" t="s">
        <v>37</v>
      </c>
    </row>
    <row r="23" spans="1:35" ht="14.25" customHeight="1" thickBot="1">
      <c r="A23" s="295"/>
      <c r="B23" s="135"/>
      <c r="C23" s="135"/>
      <c r="D23" s="135"/>
      <c r="E23" s="135"/>
      <c r="F23" s="827"/>
      <c r="G23" s="827"/>
      <c r="H23" s="828"/>
      <c r="I23" s="829"/>
      <c r="J23" s="827"/>
      <c r="K23" s="827"/>
      <c r="L23" s="827"/>
      <c r="M23" s="827"/>
      <c r="N23" s="828"/>
      <c r="O23" s="829"/>
      <c r="P23" s="827"/>
      <c r="Q23" s="830"/>
      <c r="R23" s="726"/>
      <c r="S23" s="727"/>
      <c r="T23" s="740"/>
      <c r="U23" s="874"/>
      <c r="V23" s="875"/>
      <c r="W23" s="911"/>
      <c r="X23" s="874"/>
      <c r="Y23" s="875"/>
      <c r="Z23" s="911"/>
      <c r="AA23" s="874"/>
      <c r="AB23" s="875"/>
      <c r="AC23" s="911"/>
      <c r="AD23" s="874"/>
      <c r="AE23" s="875"/>
      <c r="AF23" s="883"/>
      <c r="AG23" s="875"/>
      <c r="AH23" s="875"/>
      <c r="AI23" s="909"/>
    </row>
    <row r="24" spans="1:35" ht="14.25" customHeight="1">
      <c r="A24" s="295"/>
      <c r="B24" s="135" t="s">
        <v>9</v>
      </c>
      <c r="C24" s="135"/>
      <c r="D24" s="135"/>
      <c r="E24" s="135"/>
      <c r="F24" s="827"/>
      <c r="G24" s="827"/>
      <c r="H24" s="828"/>
      <c r="I24" s="829"/>
      <c r="J24" s="827"/>
      <c r="K24" s="827"/>
      <c r="L24" s="827"/>
      <c r="M24" s="827"/>
      <c r="N24" s="828"/>
      <c r="O24" s="829"/>
      <c r="P24" s="827"/>
      <c r="Q24" s="836"/>
      <c r="R24" s="707" t="s">
        <v>20</v>
      </c>
      <c r="S24" s="697"/>
      <c r="T24" s="697"/>
      <c r="U24" s="697"/>
      <c r="V24" s="708" t="s">
        <v>38</v>
      </c>
      <c r="W24" s="697" t="s">
        <v>23</v>
      </c>
      <c r="X24" s="697"/>
      <c r="Y24" s="697"/>
      <c r="Z24" s="866"/>
      <c r="AA24" s="867"/>
      <c r="AB24" s="867"/>
      <c r="AC24" s="867"/>
      <c r="AD24" s="867"/>
      <c r="AE24" s="867"/>
      <c r="AF24" s="867"/>
      <c r="AG24" s="867"/>
      <c r="AH24" s="867"/>
      <c r="AI24" s="868"/>
    </row>
    <row r="25" spans="1:35" ht="13.5" customHeight="1">
      <c r="A25" s="295"/>
      <c r="B25" s="135"/>
      <c r="C25" s="135"/>
      <c r="D25" s="135"/>
      <c r="E25" s="135"/>
      <c r="F25" s="827"/>
      <c r="G25" s="827"/>
      <c r="H25" s="828"/>
      <c r="I25" s="829"/>
      <c r="J25" s="827"/>
      <c r="K25" s="827"/>
      <c r="L25" s="827"/>
      <c r="M25" s="827"/>
      <c r="N25" s="828"/>
      <c r="O25" s="829"/>
      <c r="P25" s="827"/>
      <c r="Q25" s="836"/>
      <c r="R25" s="278"/>
      <c r="S25" s="135"/>
      <c r="T25" s="135"/>
      <c r="U25" s="135"/>
      <c r="V25" s="709"/>
      <c r="W25" s="135"/>
      <c r="X25" s="135"/>
      <c r="Y25" s="135"/>
      <c r="Z25" s="869"/>
      <c r="AA25" s="870"/>
      <c r="AB25" s="870"/>
      <c r="AC25" s="870"/>
      <c r="AD25" s="870"/>
      <c r="AE25" s="870"/>
      <c r="AF25" s="870"/>
      <c r="AG25" s="870"/>
      <c r="AH25" s="870"/>
      <c r="AI25" s="871"/>
    </row>
    <row r="26" spans="1:35" ht="13.5" customHeight="1">
      <c r="A26" s="295"/>
      <c r="B26" s="135" t="s">
        <v>10</v>
      </c>
      <c r="C26" s="135"/>
      <c r="D26" s="135"/>
      <c r="E26" s="135"/>
      <c r="F26" s="827"/>
      <c r="G26" s="827"/>
      <c r="H26" s="828"/>
      <c r="I26" s="829"/>
      <c r="J26" s="827"/>
      <c r="K26" s="827"/>
      <c r="L26" s="827"/>
      <c r="M26" s="827"/>
      <c r="N26" s="828"/>
      <c r="O26" s="829"/>
      <c r="P26" s="827"/>
      <c r="Q26" s="836"/>
      <c r="R26" s="897" t="s">
        <v>21</v>
      </c>
      <c r="S26" s="898"/>
      <c r="T26" s="898"/>
      <c r="U26" s="899"/>
      <c r="V26" s="710"/>
      <c r="W26" s="135" t="s">
        <v>0</v>
      </c>
      <c r="X26" s="135"/>
      <c r="Y26" s="135"/>
      <c r="Z26" s="892"/>
      <c r="AA26" s="892"/>
      <c r="AB26" s="892"/>
      <c r="AC26" s="892"/>
      <c r="AD26" s="892"/>
      <c r="AE26" s="892"/>
      <c r="AF26" s="892"/>
      <c r="AG26" s="892"/>
      <c r="AH26" s="892"/>
      <c r="AI26" s="893"/>
    </row>
    <row r="27" spans="1:35" ht="14.25" thickBot="1">
      <c r="A27" s="295"/>
      <c r="B27" s="896"/>
      <c r="C27" s="896"/>
      <c r="D27" s="896"/>
      <c r="E27" s="896"/>
      <c r="F27" s="888"/>
      <c r="G27" s="888"/>
      <c r="H27" s="889"/>
      <c r="I27" s="890"/>
      <c r="J27" s="888"/>
      <c r="K27" s="888"/>
      <c r="L27" s="888"/>
      <c r="M27" s="888"/>
      <c r="N27" s="889"/>
      <c r="O27" s="890"/>
      <c r="P27" s="888"/>
      <c r="Q27" s="891"/>
      <c r="R27" s="862"/>
      <c r="S27" s="863"/>
      <c r="T27" s="863"/>
      <c r="U27" s="884"/>
      <c r="V27" s="710"/>
      <c r="W27" s="135"/>
      <c r="X27" s="135"/>
      <c r="Y27" s="135"/>
      <c r="Z27" s="892"/>
      <c r="AA27" s="892"/>
      <c r="AB27" s="892"/>
      <c r="AC27" s="892"/>
      <c r="AD27" s="892"/>
      <c r="AE27" s="892"/>
      <c r="AF27" s="892"/>
      <c r="AG27" s="892"/>
      <c r="AH27" s="892"/>
      <c r="AI27" s="893"/>
    </row>
    <row r="28" spans="1:35" ht="14.25" thickTop="1">
      <c r="A28" s="295"/>
      <c r="B28" s="209" t="s">
        <v>11</v>
      </c>
      <c r="C28" s="209"/>
      <c r="D28" s="209"/>
      <c r="E28" s="209"/>
      <c r="F28" s="926"/>
      <c r="G28" s="926"/>
      <c r="H28" s="927"/>
      <c r="I28" s="930"/>
      <c r="J28" s="926"/>
      <c r="K28" s="926"/>
      <c r="L28" s="926"/>
      <c r="M28" s="926"/>
      <c r="N28" s="927"/>
      <c r="O28" s="930"/>
      <c r="P28" s="926"/>
      <c r="Q28" s="931"/>
      <c r="R28" s="862" t="s">
        <v>22</v>
      </c>
      <c r="S28" s="863"/>
      <c r="T28" s="863"/>
      <c r="U28" s="884"/>
      <c r="V28" s="710"/>
      <c r="W28" s="135" t="s">
        <v>24</v>
      </c>
      <c r="X28" s="135"/>
      <c r="Y28" s="135"/>
      <c r="Z28" s="892"/>
      <c r="AA28" s="892"/>
      <c r="AB28" s="892"/>
      <c r="AC28" s="892"/>
      <c r="AD28" s="892"/>
      <c r="AE28" s="892"/>
      <c r="AF28" s="892"/>
      <c r="AG28" s="892"/>
      <c r="AH28" s="892"/>
      <c r="AI28" s="893"/>
    </row>
    <row r="29" spans="1:35" ht="14.25" thickBot="1">
      <c r="A29" s="691"/>
      <c r="B29" s="942"/>
      <c r="C29" s="942"/>
      <c r="D29" s="942"/>
      <c r="E29" s="942"/>
      <c r="F29" s="928"/>
      <c r="G29" s="928"/>
      <c r="H29" s="929"/>
      <c r="I29" s="943"/>
      <c r="J29" s="928"/>
      <c r="K29" s="928"/>
      <c r="L29" s="928"/>
      <c r="M29" s="928"/>
      <c r="N29" s="929"/>
      <c r="O29" s="932"/>
      <c r="P29" s="933"/>
      <c r="Q29" s="934"/>
      <c r="R29" s="885"/>
      <c r="S29" s="886"/>
      <c r="T29" s="886"/>
      <c r="U29" s="887"/>
      <c r="V29" s="711"/>
      <c r="W29" s="138"/>
      <c r="X29" s="138"/>
      <c r="Y29" s="138"/>
      <c r="Z29" s="894"/>
      <c r="AA29" s="894"/>
      <c r="AB29" s="894"/>
      <c r="AC29" s="894"/>
      <c r="AD29" s="894"/>
      <c r="AE29" s="894"/>
      <c r="AF29" s="894"/>
      <c r="AG29" s="894"/>
      <c r="AH29" s="894"/>
      <c r="AI29" s="895"/>
    </row>
    <row r="30" spans="1:35" ht="13.5" customHeight="1">
      <c r="A30" s="526" t="s">
        <v>15</v>
      </c>
      <c r="B30" s="342"/>
      <c r="C30" s="342"/>
      <c r="D30" s="342"/>
      <c r="E30" s="342"/>
      <c r="F30" s="342"/>
      <c r="G30" s="342"/>
      <c r="H30" s="342"/>
      <c r="I30" s="474"/>
      <c r="J30" s="663" t="s">
        <v>14</v>
      </c>
      <c r="K30" s="664"/>
      <c r="L30" s="938"/>
      <c r="M30" s="938"/>
      <c r="N30" s="938"/>
      <c r="O30" s="938"/>
      <c r="P30" s="938"/>
      <c r="Q30" s="938"/>
      <c r="R30" s="938"/>
      <c r="S30" s="938"/>
      <c r="T30" s="938"/>
      <c r="U30" s="939"/>
      <c r="V30" s="526" t="s">
        <v>187</v>
      </c>
      <c r="W30" s="342"/>
      <c r="X30" s="342"/>
      <c r="Y30" s="342"/>
      <c r="Z30" s="342"/>
      <c r="AA30" s="342"/>
      <c r="AB30" s="342"/>
      <c r="AC30" s="342"/>
      <c r="AD30" s="342"/>
      <c r="AE30" s="342"/>
      <c r="AF30" s="342"/>
      <c r="AG30" s="342"/>
      <c r="AH30" s="342"/>
      <c r="AI30" s="644"/>
    </row>
    <row r="31" spans="1:35" ht="14.25" thickBot="1">
      <c r="A31" s="478"/>
      <c r="B31" s="479"/>
      <c r="C31" s="479"/>
      <c r="D31" s="479"/>
      <c r="E31" s="479"/>
      <c r="F31" s="479"/>
      <c r="G31" s="479"/>
      <c r="H31" s="479"/>
      <c r="I31" s="480"/>
      <c r="J31" s="665"/>
      <c r="K31" s="666"/>
      <c r="L31" s="940"/>
      <c r="M31" s="940"/>
      <c r="N31" s="940"/>
      <c r="O31" s="940"/>
      <c r="P31" s="940"/>
      <c r="Q31" s="940"/>
      <c r="R31" s="940"/>
      <c r="S31" s="940"/>
      <c r="T31" s="940"/>
      <c r="U31" s="941"/>
      <c r="V31" s="645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646"/>
    </row>
    <row r="32" spans="1:35" ht="13.5" customHeight="1">
      <c r="A32" s="526" t="s">
        <v>149</v>
      </c>
      <c r="B32" s="342"/>
      <c r="C32" s="342"/>
      <c r="D32" s="342"/>
      <c r="E32" s="342"/>
      <c r="F32" s="342"/>
      <c r="G32" s="342"/>
      <c r="H32" s="342"/>
      <c r="I32" s="342"/>
      <c r="J32" s="342"/>
      <c r="K32" s="342"/>
      <c r="L32" s="342"/>
      <c r="M32" s="342"/>
      <c r="N32" s="342"/>
      <c r="O32" s="342"/>
      <c r="P32" s="342"/>
      <c r="Q32" s="342"/>
      <c r="R32" s="342"/>
      <c r="S32" s="342"/>
      <c r="T32" s="342"/>
      <c r="U32" s="644"/>
      <c r="V32" s="650" t="s">
        <v>144</v>
      </c>
      <c r="W32" s="651"/>
      <c r="X32" s="651"/>
      <c r="Y32" s="651"/>
      <c r="Z32" s="651"/>
      <c r="AA32" s="181" t="s">
        <v>199</v>
      </c>
      <c r="AB32" s="182"/>
      <c r="AC32" s="183"/>
      <c r="AD32" s="135" t="s">
        <v>109</v>
      </c>
      <c r="AE32" s="135"/>
      <c r="AF32" s="135"/>
      <c r="AG32" s="135" t="s">
        <v>110</v>
      </c>
      <c r="AH32" s="135"/>
      <c r="AI32" s="652"/>
    </row>
    <row r="33" spans="1:41">
      <c r="A33" s="645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646"/>
      <c r="V33" s="650"/>
      <c r="W33" s="651"/>
      <c r="X33" s="651"/>
      <c r="Y33" s="651"/>
      <c r="Z33" s="651"/>
      <c r="AA33" s="235"/>
      <c r="AB33" s="236"/>
      <c r="AC33" s="237"/>
      <c r="AD33" s="135"/>
      <c r="AE33" s="135"/>
      <c r="AF33" s="135"/>
      <c r="AG33" s="135"/>
      <c r="AH33" s="135"/>
      <c r="AI33" s="652"/>
    </row>
    <row r="34" spans="1:41" ht="13.5" customHeight="1">
      <c r="A34" s="653"/>
      <c r="B34" s="654"/>
      <c r="C34" s="655"/>
      <c r="D34" s="916"/>
      <c r="E34" s="917"/>
      <c r="F34" s="922" t="s">
        <v>133</v>
      </c>
      <c r="G34" s="916"/>
      <c r="H34" s="917"/>
      <c r="I34" s="922" t="s">
        <v>133</v>
      </c>
      <c r="J34" s="916"/>
      <c r="K34" s="917"/>
      <c r="L34" s="922" t="s">
        <v>133</v>
      </c>
      <c r="M34" s="916"/>
      <c r="N34" s="917"/>
      <c r="O34" s="922" t="s">
        <v>133</v>
      </c>
      <c r="P34" s="916"/>
      <c r="Q34" s="917"/>
      <c r="R34" s="922" t="s">
        <v>133</v>
      </c>
      <c r="S34" s="916"/>
      <c r="T34" s="917"/>
      <c r="U34" s="920" t="s">
        <v>133</v>
      </c>
      <c r="V34" s="363" t="s">
        <v>145</v>
      </c>
      <c r="W34" s="135"/>
      <c r="X34" s="135"/>
      <c r="Y34" s="135"/>
      <c r="Z34" s="135"/>
      <c r="AA34" s="902"/>
      <c r="AB34" s="903"/>
      <c r="AC34" s="906" t="s">
        <v>135</v>
      </c>
      <c r="AD34" s="902"/>
      <c r="AE34" s="903"/>
      <c r="AF34" s="906" t="s">
        <v>135</v>
      </c>
      <c r="AG34" s="902" t="str">
        <f>IF(AND(AA34&lt;&gt;"",AD34=""),AA34,IF(AND(AA34="",AD34=""),"",IF(AND(AA34="",AD34&lt;&gt;""),AD34,(AD34-AA34))))</f>
        <v/>
      </c>
      <c r="AH34" s="903"/>
      <c r="AI34" s="914" t="s">
        <v>135</v>
      </c>
    </row>
    <row r="35" spans="1:41" ht="13.5" customHeight="1">
      <c r="A35" s="656"/>
      <c r="B35" s="657"/>
      <c r="C35" s="658"/>
      <c r="D35" s="918"/>
      <c r="E35" s="919"/>
      <c r="F35" s="923"/>
      <c r="G35" s="918"/>
      <c r="H35" s="919"/>
      <c r="I35" s="923"/>
      <c r="J35" s="918"/>
      <c r="K35" s="919"/>
      <c r="L35" s="923"/>
      <c r="M35" s="918"/>
      <c r="N35" s="919"/>
      <c r="O35" s="923"/>
      <c r="P35" s="918"/>
      <c r="Q35" s="919"/>
      <c r="R35" s="923"/>
      <c r="S35" s="918"/>
      <c r="T35" s="919"/>
      <c r="U35" s="921"/>
      <c r="V35" s="278"/>
      <c r="W35" s="135"/>
      <c r="X35" s="135"/>
      <c r="Y35" s="135"/>
      <c r="Z35" s="135"/>
      <c r="AA35" s="904"/>
      <c r="AB35" s="905"/>
      <c r="AC35" s="907"/>
      <c r="AD35" s="904"/>
      <c r="AE35" s="905"/>
      <c r="AF35" s="907"/>
      <c r="AG35" s="904"/>
      <c r="AH35" s="905"/>
      <c r="AI35" s="915"/>
    </row>
    <row r="36" spans="1:41" ht="13.5" customHeight="1">
      <c r="A36" s="623" t="s">
        <v>196</v>
      </c>
      <c r="B36" s="624"/>
      <c r="C36" s="624"/>
      <c r="D36" s="924"/>
      <c r="E36" s="924"/>
      <c r="F36" s="924"/>
      <c r="G36" s="924"/>
      <c r="H36" s="924"/>
      <c r="I36" s="924"/>
      <c r="J36" s="924"/>
      <c r="K36" s="924"/>
      <c r="L36" s="924"/>
      <c r="M36" s="924"/>
      <c r="N36" s="924"/>
      <c r="O36" s="924"/>
      <c r="P36" s="924"/>
      <c r="Q36" s="924"/>
      <c r="R36" s="924"/>
      <c r="S36" s="924"/>
      <c r="T36" s="924"/>
      <c r="U36" s="967"/>
      <c r="V36" s="363" t="s">
        <v>147</v>
      </c>
      <c r="W36" s="135"/>
      <c r="X36" s="135"/>
      <c r="Y36" s="135"/>
      <c r="Z36" s="135"/>
      <c r="AA36" s="902"/>
      <c r="AB36" s="903"/>
      <c r="AC36" s="906" t="s">
        <v>135</v>
      </c>
      <c r="AD36" s="902"/>
      <c r="AE36" s="903"/>
      <c r="AF36" s="906" t="s">
        <v>135</v>
      </c>
      <c r="AG36" s="902" t="str">
        <f>IF(AND(AA36&lt;&gt;"",AD36=""),AA36,IF(AND(AA36="",AD36=""),"",IF(AND(AA36="",AD36&lt;&gt;""),AD36,(AD36-AA36))))</f>
        <v/>
      </c>
      <c r="AH36" s="903"/>
      <c r="AI36" s="914" t="s">
        <v>135</v>
      </c>
    </row>
    <row r="37" spans="1:41" ht="13.5" customHeight="1">
      <c r="A37" s="623"/>
      <c r="B37" s="624"/>
      <c r="C37" s="624"/>
      <c r="D37" s="924"/>
      <c r="E37" s="924"/>
      <c r="F37" s="924"/>
      <c r="G37" s="924"/>
      <c r="H37" s="924"/>
      <c r="I37" s="924"/>
      <c r="J37" s="924"/>
      <c r="K37" s="924"/>
      <c r="L37" s="924"/>
      <c r="M37" s="924"/>
      <c r="N37" s="924"/>
      <c r="O37" s="924"/>
      <c r="P37" s="924"/>
      <c r="Q37" s="924"/>
      <c r="R37" s="924"/>
      <c r="S37" s="924"/>
      <c r="T37" s="924"/>
      <c r="U37" s="967"/>
      <c r="V37" s="278"/>
      <c r="W37" s="135"/>
      <c r="X37" s="135"/>
      <c r="Y37" s="135"/>
      <c r="Z37" s="135"/>
      <c r="AA37" s="904"/>
      <c r="AB37" s="905"/>
      <c r="AC37" s="907"/>
      <c r="AD37" s="904"/>
      <c r="AE37" s="905"/>
      <c r="AF37" s="907"/>
      <c r="AG37" s="904"/>
      <c r="AH37" s="905"/>
      <c r="AI37" s="915"/>
    </row>
    <row r="38" spans="1:41" ht="13.5" customHeight="1">
      <c r="A38" s="623" t="s">
        <v>197</v>
      </c>
      <c r="B38" s="624"/>
      <c r="C38" s="624"/>
      <c r="D38" s="924"/>
      <c r="E38" s="924"/>
      <c r="F38" s="924"/>
      <c r="G38" s="924"/>
      <c r="H38" s="924"/>
      <c r="I38" s="924"/>
      <c r="J38" s="924"/>
      <c r="K38" s="924"/>
      <c r="L38" s="924"/>
      <c r="M38" s="924"/>
      <c r="N38" s="924"/>
      <c r="O38" s="924"/>
      <c r="P38" s="924"/>
      <c r="Q38" s="924"/>
      <c r="R38" s="924"/>
      <c r="S38" s="924"/>
      <c r="T38" s="924"/>
      <c r="U38" s="967"/>
      <c r="V38" s="363" t="s">
        <v>146</v>
      </c>
      <c r="W38" s="135"/>
      <c r="X38" s="135"/>
      <c r="Y38" s="135"/>
      <c r="Z38" s="135"/>
      <c r="AA38" s="902"/>
      <c r="AB38" s="903"/>
      <c r="AC38" s="906" t="s">
        <v>135</v>
      </c>
      <c r="AD38" s="902"/>
      <c r="AE38" s="903"/>
      <c r="AF38" s="906" t="s">
        <v>135</v>
      </c>
      <c r="AG38" s="902" t="str">
        <f>IF(AND(AA38&lt;&gt;"",AD38=""),AA38,IF(AND(AA38="",AD38=""),"",IF(AND(AA38="",AD38&lt;&gt;""),AD38,(AD38-AA38))))</f>
        <v/>
      </c>
      <c r="AH38" s="903"/>
      <c r="AI38" s="914" t="s">
        <v>135</v>
      </c>
    </row>
    <row r="39" spans="1:41" ht="14.25" customHeight="1" thickBot="1">
      <c r="A39" s="625"/>
      <c r="B39" s="626"/>
      <c r="C39" s="626"/>
      <c r="D39" s="925"/>
      <c r="E39" s="925"/>
      <c r="F39" s="925"/>
      <c r="G39" s="925"/>
      <c r="H39" s="925"/>
      <c r="I39" s="925"/>
      <c r="J39" s="925"/>
      <c r="K39" s="925"/>
      <c r="L39" s="925"/>
      <c r="M39" s="925"/>
      <c r="N39" s="925"/>
      <c r="O39" s="925"/>
      <c r="P39" s="925"/>
      <c r="Q39" s="925"/>
      <c r="R39" s="925"/>
      <c r="S39" s="925"/>
      <c r="T39" s="925"/>
      <c r="U39" s="968"/>
      <c r="V39" s="631"/>
      <c r="W39" s="138"/>
      <c r="X39" s="138"/>
      <c r="Y39" s="138"/>
      <c r="Z39" s="138"/>
      <c r="AA39" s="936"/>
      <c r="AB39" s="937"/>
      <c r="AC39" s="935"/>
      <c r="AD39" s="936"/>
      <c r="AE39" s="937"/>
      <c r="AF39" s="935"/>
      <c r="AG39" s="936"/>
      <c r="AH39" s="937"/>
      <c r="AI39" s="944"/>
    </row>
    <row r="40" spans="1:41" ht="13.5" customHeight="1">
      <c r="A40" s="334" t="s">
        <v>210</v>
      </c>
      <c r="B40" s="335"/>
      <c r="C40" s="335"/>
      <c r="D40" s="335"/>
      <c r="E40" s="336"/>
      <c r="F40" s="951" t="s">
        <v>151</v>
      </c>
      <c r="G40" s="952" t="s">
        <v>153</v>
      </c>
      <c r="H40" s="952"/>
      <c r="I40" s="952"/>
      <c r="J40" s="952"/>
      <c r="K40" s="952" t="s">
        <v>154</v>
      </c>
      <c r="L40" s="952"/>
      <c r="M40" s="952"/>
      <c r="N40" s="954"/>
      <c r="O40" s="956" t="s">
        <v>152</v>
      </c>
      <c r="P40" s="1021" t="s">
        <v>155</v>
      </c>
      <c r="Q40" s="1170"/>
      <c r="R40" s="334" t="s">
        <v>213</v>
      </c>
      <c r="S40" s="335"/>
      <c r="T40" s="335"/>
      <c r="U40" s="335"/>
      <c r="V40" s="336"/>
      <c r="W40" s="608" t="s">
        <v>113</v>
      </c>
      <c r="X40" s="609"/>
      <c r="Y40" s="963"/>
      <c r="Z40" s="963"/>
      <c r="AA40" s="963" t="s">
        <v>214</v>
      </c>
      <c r="AB40" s="963"/>
      <c r="AC40" s="965"/>
      <c r="AD40" s="617" t="s">
        <v>35</v>
      </c>
      <c r="AE40" s="618"/>
      <c r="AF40" s="978" t="s">
        <v>36</v>
      </c>
      <c r="AG40" s="978"/>
      <c r="AH40" s="978"/>
      <c r="AI40" s="979"/>
    </row>
    <row r="41" spans="1:41">
      <c r="A41" s="338"/>
      <c r="B41" s="339"/>
      <c r="C41" s="339"/>
      <c r="D41" s="339"/>
      <c r="E41" s="340"/>
      <c r="F41" s="184"/>
      <c r="G41" s="953"/>
      <c r="H41" s="953"/>
      <c r="I41" s="953"/>
      <c r="J41" s="953"/>
      <c r="K41" s="953"/>
      <c r="L41" s="953"/>
      <c r="M41" s="953"/>
      <c r="N41" s="955"/>
      <c r="O41" s="957"/>
      <c r="P41" s="848"/>
      <c r="Q41" s="1171"/>
      <c r="R41" s="338"/>
      <c r="S41" s="339"/>
      <c r="T41" s="339"/>
      <c r="U41" s="339"/>
      <c r="V41" s="340"/>
      <c r="W41" s="610"/>
      <c r="X41" s="611"/>
      <c r="Y41" s="964"/>
      <c r="Z41" s="964"/>
      <c r="AA41" s="964"/>
      <c r="AB41" s="964"/>
      <c r="AC41" s="966"/>
      <c r="AD41" s="469"/>
      <c r="AE41" s="619"/>
      <c r="AF41" s="980"/>
      <c r="AG41" s="980"/>
      <c r="AH41" s="980"/>
      <c r="AI41" s="981"/>
    </row>
    <row r="42" spans="1:41">
      <c r="A42" s="945" t="s">
        <v>211</v>
      </c>
      <c r="B42" s="946"/>
      <c r="C42" s="946"/>
      <c r="D42" s="946"/>
      <c r="E42" s="947"/>
      <c r="F42" s="184"/>
      <c r="G42" s="959" t="s">
        <v>212</v>
      </c>
      <c r="H42" s="959"/>
      <c r="I42" s="959"/>
      <c r="J42" s="959"/>
      <c r="K42" s="953" t="s">
        <v>3</v>
      </c>
      <c r="L42" s="953"/>
      <c r="M42" s="953"/>
      <c r="N42" s="955"/>
      <c r="O42" s="957"/>
      <c r="P42" s="848" t="s">
        <v>156</v>
      </c>
      <c r="Q42" s="1171"/>
      <c r="R42" s="945" t="s">
        <v>211</v>
      </c>
      <c r="S42" s="946"/>
      <c r="T42" s="946"/>
      <c r="U42" s="946"/>
      <c r="V42" s="947"/>
      <c r="W42" s="601" t="s">
        <v>150</v>
      </c>
      <c r="X42" s="602"/>
      <c r="Y42" s="603"/>
      <c r="Z42" s="850" t="s">
        <v>215</v>
      </c>
      <c r="AA42" s="850"/>
      <c r="AB42" s="850"/>
      <c r="AC42" s="850"/>
      <c r="AD42" s="850"/>
      <c r="AE42" s="850"/>
      <c r="AF42" s="850"/>
      <c r="AG42" s="850"/>
      <c r="AH42" s="850"/>
      <c r="AI42" s="975"/>
      <c r="AO42" s="83"/>
    </row>
    <row r="43" spans="1:41" ht="14.25" thickBot="1">
      <c r="A43" s="948"/>
      <c r="B43" s="949"/>
      <c r="C43" s="949"/>
      <c r="D43" s="949"/>
      <c r="E43" s="950"/>
      <c r="F43" s="187"/>
      <c r="G43" s="960"/>
      <c r="H43" s="960"/>
      <c r="I43" s="960"/>
      <c r="J43" s="960"/>
      <c r="K43" s="961"/>
      <c r="L43" s="961"/>
      <c r="M43" s="961"/>
      <c r="N43" s="962"/>
      <c r="O43" s="958"/>
      <c r="P43" s="976"/>
      <c r="Q43" s="977"/>
      <c r="R43" s="948"/>
      <c r="S43" s="949"/>
      <c r="T43" s="949"/>
      <c r="U43" s="949"/>
      <c r="V43" s="950"/>
      <c r="W43" s="604"/>
      <c r="X43" s="605"/>
      <c r="Y43" s="606"/>
      <c r="Z43" s="976"/>
      <c r="AA43" s="976"/>
      <c r="AB43" s="976"/>
      <c r="AC43" s="976"/>
      <c r="AD43" s="976"/>
      <c r="AE43" s="976"/>
      <c r="AF43" s="976"/>
      <c r="AG43" s="976"/>
      <c r="AH43" s="976"/>
      <c r="AI43" s="977"/>
    </row>
    <row r="44" spans="1:41" ht="13.5" customHeight="1">
      <c r="A44" s="334" t="s">
        <v>345</v>
      </c>
      <c r="B44" s="335"/>
      <c r="C44" s="335"/>
      <c r="D44" s="335"/>
      <c r="E44" s="335"/>
      <c r="F44" s="335"/>
      <c r="G44" s="335"/>
      <c r="H44" s="336"/>
      <c r="I44" s="341" t="s">
        <v>42</v>
      </c>
      <c r="J44" s="342"/>
      <c r="K44" s="342"/>
      <c r="L44" s="343"/>
      <c r="M44" s="995"/>
      <c r="N44" s="995"/>
      <c r="O44" s="995"/>
      <c r="P44" s="995"/>
      <c r="Q44" s="997" t="s">
        <v>117</v>
      </c>
      <c r="R44" s="997"/>
      <c r="S44" s="998"/>
      <c r="T44" s="341" t="s">
        <v>40</v>
      </c>
      <c r="U44" s="343"/>
      <c r="V44" s="982" t="s">
        <v>25</v>
      </c>
      <c r="W44" s="983"/>
      <c r="X44" s="983"/>
      <c r="Y44" s="983"/>
      <c r="Z44" s="983"/>
      <c r="AA44" s="500" t="s">
        <v>41</v>
      </c>
      <c r="AB44" s="459"/>
      <c r="AC44" s="459"/>
      <c r="AD44" s="460"/>
      <c r="AE44" s="982" t="s">
        <v>25</v>
      </c>
      <c r="AF44" s="983"/>
      <c r="AG44" s="983"/>
      <c r="AH44" s="983"/>
      <c r="AI44" s="984"/>
    </row>
    <row r="45" spans="1:41">
      <c r="A45" s="337"/>
      <c r="B45" s="185"/>
      <c r="C45" s="185"/>
      <c r="D45" s="185"/>
      <c r="E45" s="185"/>
      <c r="F45" s="185"/>
      <c r="G45" s="185"/>
      <c r="H45" s="186"/>
      <c r="I45" s="126"/>
      <c r="J45" s="127"/>
      <c r="K45" s="127"/>
      <c r="L45" s="344"/>
      <c r="M45" s="996"/>
      <c r="N45" s="996"/>
      <c r="O45" s="996"/>
      <c r="P45" s="996"/>
      <c r="Q45" s="919"/>
      <c r="R45" s="919"/>
      <c r="S45" s="999"/>
      <c r="T45" s="126"/>
      <c r="U45" s="344"/>
      <c r="V45" s="985"/>
      <c r="W45" s="986"/>
      <c r="X45" s="986"/>
      <c r="Y45" s="986"/>
      <c r="Z45" s="986"/>
      <c r="AA45" s="505"/>
      <c r="AB45" s="417"/>
      <c r="AC45" s="417"/>
      <c r="AD45" s="418"/>
      <c r="AE45" s="985"/>
      <c r="AF45" s="986"/>
      <c r="AG45" s="986"/>
      <c r="AH45" s="986"/>
      <c r="AI45" s="987"/>
    </row>
    <row r="46" spans="1:41" ht="13.5" customHeight="1">
      <c r="A46" s="337"/>
      <c r="B46" s="185"/>
      <c r="C46" s="185"/>
      <c r="D46" s="185"/>
      <c r="E46" s="185"/>
      <c r="F46" s="185"/>
      <c r="G46" s="185"/>
      <c r="H46" s="186"/>
      <c r="I46" s="548" t="s">
        <v>26</v>
      </c>
      <c r="J46" s="135" t="s">
        <v>27</v>
      </c>
      <c r="K46" s="135"/>
      <c r="L46" s="989" t="s">
        <v>159</v>
      </c>
      <c r="M46" s="989"/>
      <c r="N46" s="989"/>
      <c r="O46" s="989"/>
      <c r="P46" s="988" t="s">
        <v>29</v>
      </c>
      <c r="Q46" s="988"/>
      <c r="R46" s="988"/>
      <c r="S46" s="988"/>
      <c r="T46" s="988" t="s">
        <v>28</v>
      </c>
      <c r="U46" s="989"/>
      <c r="V46" s="989"/>
      <c r="W46" s="988" t="s">
        <v>165</v>
      </c>
      <c r="X46" s="988"/>
      <c r="Y46" s="988"/>
      <c r="Z46" s="988"/>
      <c r="AA46" s="988" t="s">
        <v>195</v>
      </c>
      <c r="AB46" s="989"/>
      <c r="AC46" s="989"/>
      <c r="AD46" s="991" t="s">
        <v>30</v>
      </c>
      <c r="AE46" s="991"/>
      <c r="AF46" s="991"/>
      <c r="AG46" s="991"/>
      <c r="AH46" s="991"/>
      <c r="AI46" s="992"/>
    </row>
    <row r="47" spans="1:41">
      <c r="A47" s="337"/>
      <c r="B47" s="185"/>
      <c r="C47" s="185"/>
      <c r="D47" s="185"/>
      <c r="E47" s="185"/>
      <c r="F47" s="185"/>
      <c r="G47" s="185"/>
      <c r="H47" s="186"/>
      <c r="I47" s="548"/>
      <c r="J47" s="135"/>
      <c r="K47" s="135"/>
      <c r="L47" s="990"/>
      <c r="M47" s="990"/>
      <c r="N47" s="990"/>
      <c r="O47" s="990"/>
      <c r="P47" s="1007"/>
      <c r="Q47" s="1007"/>
      <c r="R47" s="1007"/>
      <c r="S47" s="1007"/>
      <c r="T47" s="990"/>
      <c r="U47" s="990"/>
      <c r="V47" s="990"/>
      <c r="W47" s="1007"/>
      <c r="X47" s="1007"/>
      <c r="Y47" s="1007"/>
      <c r="Z47" s="1007"/>
      <c r="AA47" s="990"/>
      <c r="AB47" s="990"/>
      <c r="AC47" s="990"/>
      <c r="AD47" s="1173"/>
      <c r="AE47" s="1173"/>
      <c r="AF47" s="1173"/>
      <c r="AG47" s="1173"/>
      <c r="AH47" s="1173"/>
      <c r="AI47" s="1174"/>
    </row>
    <row r="48" spans="1:41">
      <c r="A48" s="337"/>
      <c r="B48" s="185"/>
      <c r="C48" s="185"/>
      <c r="D48" s="185"/>
      <c r="E48" s="185"/>
      <c r="F48" s="185"/>
      <c r="G48" s="185"/>
      <c r="H48" s="186"/>
      <c r="I48" s="548"/>
      <c r="J48" s="1177" t="s">
        <v>39</v>
      </c>
      <c r="K48" s="1178"/>
      <c r="L48" s="969" t="s">
        <v>29</v>
      </c>
      <c r="M48" s="969"/>
      <c r="N48" s="969"/>
      <c r="O48" s="969"/>
      <c r="P48" s="969" t="s">
        <v>28</v>
      </c>
      <c r="Q48" s="970"/>
      <c r="R48" s="970"/>
      <c r="S48" s="959" t="s">
        <v>116</v>
      </c>
      <c r="T48" s="959"/>
      <c r="U48" s="959"/>
      <c r="V48" s="971"/>
      <c r="W48" s="971"/>
      <c r="X48" s="971"/>
      <c r="Y48" s="971"/>
      <c r="Z48" s="971"/>
      <c r="AA48" s="971"/>
      <c r="AB48" s="971"/>
      <c r="AC48" s="973" t="s">
        <v>118</v>
      </c>
      <c r="AD48" s="1173"/>
      <c r="AE48" s="1173"/>
      <c r="AF48" s="1173"/>
      <c r="AG48" s="1173"/>
      <c r="AH48" s="1173"/>
      <c r="AI48" s="1174"/>
    </row>
    <row r="49" spans="1:36">
      <c r="A49" s="338"/>
      <c r="B49" s="339"/>
      <c r="C49" s="339"/>
      <c r="D49" s="339"/>
      <c r="E49" s="339"/>
      <c r="F49" s="339"/>
      <c r="G49" s="339"/>
      <c r="H49" s="340"/>
      <c r="I49" s="549"/>
      <c r="J49" s="586"/>
      <c r="K49" s="586"/>
      <c r="L49" s="969"/>
      <c r="M49" s="969"/>
      <c r="N49" s="969"/>
      <c r="O49" s="969"/>
      <c r="P49" s="970"/>
      <c r="Q49" s="970"/>
      <c r="R49" s="970"/>
      <c r="S49" s="1172"/>
      <c r="T49" s="1172"/>
      <c r="U49" s="1172"/>
      <c r="V49" s="972"/>
      <c r="W49" s="972"/>
      <c r="X49" s="972"/>
      <c r="Y49" s="972"/>
      <c r="Z49" s="972"/>
      <c r="AA49" s="972"/>
      <c r="AB49" s="972"/>
      <c r="AC49" s="974"/>
      <c r="AD49" s="1175"/>
      <c r="AE49" s="1175"/>
      <c r="AF49" s="1175"/>
      <c r="AG49" s="1175"/>
      <c r="AH49" s="1175"/>
      <c r="AI49" s="1176"/>
    </row>
    <row r="50" spans="1:36" ht="9" customHeight="1">
      <c r="A50" s="1216" t="s">
        <v>346</v>
      </c>
      <c r="B50" s="845"/>
      <c r="C50" s="845"/>
      <c r="D50" s="845"/>
      <c r="E50" s="845"/>
      <c r="F50" s="845"/>
      <c r="G50" s="845"/>
      <c r="H50" s="1217"/>
      <c r="I50" s="567" t="s">
        <v>34</v>
      </c>
      <c r="J50" s="1000" t="s">
        <v>31</v>
      </c>
      <c r="K50" s="1001"/>
      <c r="L50" s="1001"/>
      <c r="M50" s="1001"/>
      <c r="N50" s="1001"/>
      <c r="O50" s="1001"/>
      <c r="P50" s="1001"/>
      <c r="Q50" s="1001"/>
      <c r="R50" s="1001"/>
      <c r="S50" s="1001"/>
      <c r="T50" s="1001"/>
      <c r="U50" s="1001"/>
      <c r="V50" s="1001"/>
      <c r="W50" s="1001"/>
      <c r="X50" s="1001"/>
      <c r="Y50" s="1001"/>
      <c r="Z50" s="1001"/>
      <c r="AA50" s="1001"/>
      <c r="AB50" s="1001"/>
      <c r="AC50" s="1003" t="s">
        <v>339</v>
      </c>
      <c r="AD50" s="1003"/>
      <c r="AE50" s="1003"/>
      <c r="AF50" s="1003"/>
      <c r="AG50" s="1003"/>
      <c r="AH50" s="1003"/>
      <c r="AI50" s="1004"/>
    </row>
    <row r="51" spans="1:36" ht="9" customHeight="1">
      <c r="A51" s="1218"/>
      <c r="B51" s="1219"/>
      <c r="C51" s="1219"/>
      <c r="D51" s="1219"/>
      <c r="E51" s="1219"/>
      <c r="F51" s="1219"/>
      <c r="G51" s="1219"/>
      <c r="H51" s="1220"/>
      <c r="I51" s="568"/>
      <c r="J51" s="1002"/>
      <c r="K51" s="971"/>
      <c r="L51" s="971"/>
      <c r="M51" s="971"/>
      <c r="N51" s="971"/>
      <c r="O51" s="971"/>
      <c r="P51" s="971"/>
      <c r="Q51" s="971"/>
      <c r="R51" s="971"/>
      <c r="S51" s="971"/>
      <c r="T51" s="971"/>
      <c r="U51" s="971"/>
      <c r="V51" s="971"/>
      <c r="W51" s="971"/>
      <c r="X51" s="971"/>
      <c r="Y51" s="971"/>
      <c r="Z51" s="971"/>
      <c r="AA51" s="971"/>
      <c r="AB51" s="971"/>
      <c r="AC51" s="1005"/>
      <c r="AD51" s="1005"/>
      <c r="AE51" s="1005"/>
      <c r="AF51" s="1005"/>
      <c r="AG51" s="1005"/>
      <c r="AH51" s="1005"/>
      <c r="AI51" s="1006"/>
    </row>
    <row r="52" spans="1:36" ht="9" customHeight="1">
      <c r="A52" s="1218"/>
      <c r="B52" s="1219"/>
      <c r="C52" s="1219"/>
      <c r="D52" s="1219"/>
      <c r="E52" s="1219"/>
      <c r="F52" s="1219"/>
      <c r="G52" s="1219"/>
      <c r="H52" s="1220"/>
      <c r="I52" s="568"/>
      <c r="J52" s="1008" t="s">
        <v>32</v>
      </c>
      <c r="K52" s="1009"/>
      <c r="L52" s="1009"/>
      <c r="M52" s="1009"/>
      <c r="N52" s="1009"/>
      <c r="O52" s="1009"/>
      <c r="P52" s="1009"/>
      <c r="Q52" s="1009"/>
      <c r="R52" s="1009"/>
      <c r="S52" s="1009"/>
      <c r="T52" s="1009"/>
      <c r="U52" s="1009"/>
      <c r="V52" s="1009"/>
      <c r="W52" s="1009"/>
      <c r="X52" s="1009"/>
      <c r="Y52" s="1009"/>
      <c r="Z52" s="1009"/>
      <c r="AA52" s="1005" t="s">
        <v>33</v>
      </c>
      <c r="AB52" s="1005"/>
      <c r="AC52" s="1005"/>
      <c r="AD52" s="1005"/>
      <c r="AE52" s="1005"/>
      <c r="AF52" s="1005"/>
      <c r="AG52" s="1005"/>
      <c r="AH52" s="1005"/>
      <c r="AI52" s="1006"/>
    </row>
    <row r="53" spans="1:36" ht="9" customHeight="1">
      <c r="A53" s="1218"/>
      <c r="B53" s="1219"/>
      <c r="C53" s="1219"/>
      <c r="D53" s="1219"/>
      <c r="E53" s="1219"/>
      <c r="F53" s="1219"/>
      <c r="G53" s="1219"/>
      <c r="H53" s="1220"/>
      <c r="I53" s="568"/>
      <c r="J53" s="1008"/>
      <c r="K53" s="1009"/>
      <c r="L53" s="1009"/>
      <c r="M53" s="1009"/>
      <c r="N53" s="1009"/>
      <c r="O53" s="1009"/>
      <c r="P53" s="1009"/>
      <c r="Q53" s="1009"/>
      <c r="R53" s="1009"/>
      <c r="S53" s="1009"/>
      <c r="T53" s="1009"/>
      <c r="U53" s="1009"/>
      <c r="V53" s="1009"/>
      <c r="W53" s="1009"/>
      <c r="X53" s="1009"/>
      <c r="Y53" s="1009"/>
      <c r="Z53" s="1009"/>
      <c r="AA53" s="1005"/>
      <c r="AB53" s="1005"/>
      <c r="AC53" s="1005"/>
      <c r="AD53" s="1005"/>
      <c r="AE53" s="1005"/>
      <c r="AF53" s="1005"/>
      <c r="AG53" s="1005"/>
      <c r="AH53" s="1005"/>
      <c r="AI53" s="1006"/>
    </row>
    <row r="54" spans="1:36" ht="9" customHeight="1">
      <c r="A54" s="1218"/>
      <c r="B54" s="1219"/>
      <c r="C54" s="1219"/>
      <c r="D54" s="1219"/>
      <c r="E54" s="1219"/>
      <c r="F54" s="1219"/>
      <c r="G54" s="1219"/>
      <c r="H54" s="1220"/>
      <c r="I54" s="568"/>
      <c r="J54" s="1010" t="s">
        <v>116</v>
      </c>
      <c r="K54" s="1005"/>
      <c r="L54" s="1005"/>
      <c r="M54" s="1005"/>
      <c r="N54" s="1013"/>
      <c r="O54" s="1013"/>
      <c r="P54" s="1013"/>
      <c r="Q54" s="1013"/>
      <c r="R54" s="1013"/>
      <c r="S54" s="1013"/>
      <c r="T54" s="1013"/>
      <c r="U54" s="1013"/>
      <c r="V54" s="1013"/>
      <c r="W54" s="1013"/>
      <c r="X54" s="1013"/>
      <c r="Y54" s="1013"/>
      <c r="Z54" s="1013"/>
      <c r="AA54" s="1013"/>
      <c r="AB54" s="1013"/>
      <c r="AC54" s="1013"/>
      <c r="AD54" s="1013"/>
      <c r="AE54" s="1013"/>
      <c r="AF54" s="1013"/>
      <c r="AG54" s="1013"/>
      <c r="AH54" s="1013"/>
      <c r="AI54" s="1006" t="s">
        <v>114</v>
      </c>
    </row>
    <row r="55" spans="1:36" ht="9" customHeight="1" thickBot="1">
      <c r="A55" s="1221"/>
      <c r="B55" s="940"/>
      <c r="C55" s="940"/>
      <c r="D55" s="940"/>
      <c r="E55" s="940"/>
      <c r="F55" s="940"/>
      <c r="G55" s="940"/>
      <c r="H55" s="1222"/>
      <c r="I55" s="569"/>
      <c r="J55" s="1011"/>
      <c r="K55" s="1012"/>
      <c r="L55" s="1012"/>
      <c r="M55" s="1012"/>
      <c r="N55" s="1014"/>
      <c r="O55" s="1014"/>
      <c r="P55" s="1014"/>
      <c r="Q55" s="1014"/>
      <c r="R55" s="1014"/>
      <c r="S55" s="1014"/>
      <c r="T55" s="1014"/>
      <c r="U55" s="1014"/>
      <c r="V55" s="1014"/>
      <c r="W55" s="1014"/>
      <c r="X55" s="1014"/>
      <c r="Y55" s="1014"/>
      <c r="Z55" s="1014"/>
      <c r="AA55" s="1014"/>
      <c r="AB55" s="1014"/>
      <c r="AC55" s="1014"/>
      <c r="AD55" s="1014"/>
      <c r="AE55" s="1014"/>
      <c r="AF55" s="1014"/>
      <c r="AG55" s="1014"/>
      <c r="AH55" s="1014"/>
      <c r="AI55" s="1015"/>
    </row>
    <row r="56" spans="1:36" ht="13.5" customHeight="1">
      <c r="A56" s="526" t="s">
        <v>157</v>
      </c>
      <c r="B56" s="342"/>
      <c r="C56" s="342"/>
      <c r="D56" s="342"/>
      <c r="E56" s="342"/>
      <c r="F56" s="342"/>
      <c r="G56" s="342"/>
      <c r="H56" s="474"/>
      <c r="I56" s="1021" t="s">
        <v>338</v>
      </c>
      <c r="J56" s="1021"/>
      <c r="K56" s="1021"/>
      <c r="L56" s="1022"/>
      <c r="M56" s="1024" t="s">
        <v>158</v>
      </c>
      <c r="N56" s="1026" t="s">
        <v>337</v>
      </c>
      <c r="O56" s="1026"/>
      <c r="P56" s="1027"/>
      <c r="Q56" s="1029" t="s">
        <v>255</v>
      </c>
      <c r="R56" s="952"/>
      <c r="S56" s="952"/>
      <c r="T56" s="952"/>
      <c r="U56" s="952" t="s">
        <v>336</v>
      </c>
      <c r="V56" s="952"/>
      <c r="W56" s="952"/>
      <c r="X56" s="952"/>
      <c r="Y56" s="1026" t="s">
        <v>115</v>
      </c>
      <c r="Z56" s="1026"/>
      <c r="AA56" s="1026"/>
      <c r="AB56" s="1026"/>
      <c r="AC56" s="867"/>
      <c r="AD56" s="867"/>
      <c r="AE56" s="867"/>
      <c r="AF56" s="867"/>
      <c r="AG56" s="867"/>
      <c r="AH56" s="867"/>
      <c r="AI56" s="1018" t="s">
        <v>114</v>
      </c>
      <c r="AJ56" s="72"/>
    </row>
    <row r="57" spans="1:36" ht="14.25" thickBot="1">
      <c r="A57" s="475"/>
      <c r="B57" s="476"/>
      <c r="C57" s="476"/>
      <c r="D57" s="476"/>
      <c r="E57" s="476"/>
      <c r="F57" s="476"/>
      <c r="G57" s="476"/>
      <c r="H57" s="477"/>
      <c r="I57" s="848"/>
      <c r="J57" s="848"/>
      <c r="K57" s="848"/>
      <c r="L57" s="1023"/>
      <c r="M57" s="1025"/>
      <c r="N57" s="1009"/>
      <c r="O57" s="1009"/>
      <c r="P57" s="1028"/>
      <c r="Q57" s="1030"/>
      <c r="R57" s="953"/>
      <c r="S57" s="953"/>
      <c r="T57" s="953"/>
      <c r="U57" s="953"/>
      <c r="V57" s="953"/>
      <c r="W57" s="953"/>
      <c r="X57" s="953"/>
      <c r="Y57" s="1009"/>
      <c r="Z57" s="1009"/>
      <c r="AA57" s="1009"/>
      <c r="AB57" s="1009"/>
      <c r="AC57" s="1133"/>
      <c r="AD57" s="1133"/>
      <c r="AE57" s="1133"/>
      <c r="AF57" s="1133"/>
      <c r="AG57" s="1133"/>
      <c r="AH57" s="1133"/>
      <c r="AI57" s="1019"/>
      <c r="AJ57" s="72"/>
    </row>
    <row r="58" spans="1:36" ht="13.5" customHeight="1">
      <c r="A58" s="334" t="s">
        <v>173</v>
      </c>
      <c r="B58" s="342"/>
      <c r="C58" s="342"/>
      <c r="D58" s="342"/>
      <c r="E58" s="342"/>
      <c r="F58" s="342"/>
      <c r="G58" s="342"/>
      <c r="H58" s="474"/>
      <c r="I58" s="481" t="s">
        <v>174</v>
      </c>
      <c r="J58" s="482"/>
      <c r="K58" s="482"/>
      <c r="L58" s="482"/>
      <c r="M58" s="482"/>
      <c r="N58" s="482"/>
      <c r="O58" s="482"/>
      <c r="P58" s="483"/>
      <c r="Q58" s="487" t="s">
        <v>80</v>
      </c>
      <c r="R58" s="500" t="s">
        <v>178</v>
      </c>
      <c r="S58" s="459"/>
      <c r="T58" s="501"/>
      <c r="U58" s="1031" t="s">
        <v>181</v>
      </c>
      <c r="V58" s="1031"/>
      <c r="W58" s="1031"/>
      <c r="X58" s="1031" t="s">
        <v>182</v>
      </c>
      <c r="Y58" s="1031"/>
      <c r="Z58" s="1031"/>
      <c r="AA58" s="1157" t="s">
        <v>184</v>
      </c>
      <c r="AB58" s="1157"/>
      <c r="AC58" s="1157"/>
      <c r="AD58" s="1157"/>
      <c r="AE58" s="1157"/>
      <c r="AF58" s="1157" t="s">
        <v>183</v>
      </c>
      <c r="AG58" s="1157"/>
      <c r="AH58" s="1157"/>
      <c r="AI58" s="1158"/>
      <c r="AJ58" s="72"/>
    </row>
    <row r="59" spans="1:36" ht="13.5" customHeight="1">
      <c r="A59" s="475"/>
      <c r="B59" s="476"/>
      <c r="C59" s="476"/>
      <c r="D59" s="476"/>
      <c r="E59" s="476"/>
      <c r="F59" s="476"/>
      <c r="G59" s="476"/>
      <c r="H59" s="477"/>
      <c r="I59" s="484"/>
      <c r="J59" s="485"/>
      <c r="K59" s="485"/>
      <c r="L59" s="485"/>
      <c r="M59" s="485"/>
      <c r="N59" s="485"/>
      <c r="O59" s="485"/>
      <c r="P59" s="486"/>
      <c r="Q59" s="350"/>
      <c r="R59" s="502"/>
      <c r="S59" s="503"/>
      <c r="T59" s="504"/>
      <c r="U59" s="971"/>
      <c r="V59" s="971"/>
      <c r="W59" s="971"/>
      <c r="X59" s="971"/>
      <c r="Y59" s="971"/>
      <c r="Z59" s="971"/>
      <c r="AA59" s="969"/>
      <c r="AB59" s="969"/>
      <c r="AC59" s="969"/>
      <c r="AD59" s="969"/>
      <c r="AE59" s="969"/>
      <c r="AF59" s="969"/>
      <c r="AG59" s="969"/>
      <c r="AH59" s="969"/>
      <c r="AI59" s="1159"/>
      <c r="AJ59" s="72"/>
    </row>
    <row r="60" spans="1:36" ht="13.5" customHeight="1">
      <c r="A60" s="475"/>
      <c r="B60" s="476"/>
      <c r="C60" s="476"/>
      <c r="D60" s="476"/>
      <c r="E60" s="476"/>
      <c r="F60" s="476"/>
      <c r="G60" s="476"/>
      <c r="H60" s="477"/>
      <c r="I60" s="484"/>
      <c r="J60" s="485"/>
      <c r="K60" s="485"/>
      <c r="L60" s="485"/>
      <c r="M60" s="485"/>
      <c r="N60" s="485"/>
      <c r="O60" s="485"/>
      <c r="P60" s="486"/>
      <c r="Q60" s="350"/>
      <c r="R60" s="502"/>
      <c r="S60" s="503"/>
      <c r="T60" s="504"/>
      <c r="U60" s="971" t="s">
        <v>180</v>
      </c>
      <c r="V60" s="971"/>
      <c r="W60" s="971"/>
      <c r="X60" s="971" t="s">
        <v>115</v>
      </c>
      <c r="Y60" s="971"/>
      <c r="Z60" s="971"/>
      <c r="AA60" s="971"/>
      <c r="AB60" s="1179"/>
      <c r="AC60" s="1179"/>
      <c r="AD60" s="1179"/>
      <c r="AE60" s="1179"/>
      <c r="AF60" s="1179"/>
      <c r="AG60" s="1179"/>
      <c r="AH60" s="1179"/>
      <c r="AI60" s="1160" t="s">
        <v>118</v>
      </c>
      <c r="AJ60" s="72"/>
    </row>
    <row r="61" spans="1:36" ht="13.5" customHeight="1">
      <c r="A61" s="475"/>
      <c r="B61" s="476"/>
      <c r="C61" s="476"/>
      <c r="D61" s="476"/>
      <c r="E61" s="476"/>
      <c r="F61" s="476"/>
      <c r="G61" s="476"/>
      <c r="H61" s="477"/>
      <c r="I61" s="1032" t="s">
        <v>175</v>
      </c>
      <c r="J61" s="1033"/>
      <c r="K61" s="1033"/>
      <c r="L61" s="1033"/>
      <c r="M61" s="1033" t="s">
        <v>176</v>
      </c>
      <c r="N61" s="1033"/>
      <c r="O61" s="1033"/>
      <c r="P61" s="1036"/>
      <c r="Q61" s="350"/>
      <c r="R61" s="505"/>
      <c r="S61" s="417"/>
      <c r="T61" s="506"/>
      <c r="U61" s="972"/>
      <c r="V61" s="972"/>
      <c r="W61" s="972"/>
      <c r="X61" s="972"/>
      <c r="Y61" s="972"/>
      <c r="Z61" s="972"/>
      <c r="AA61" s="972"/>
      <c r="AB61" s="1180"/>
      <c r="AC61" s="1180"/>
      <c r="AD61" s="1180"/>
      <c r="AE61" s="1180"/>
      <c r="AF61" s="1180"/>
      <c r="AG61" s="1180"/>
      <c r="AH61" s="1180"/>
      <c r="AI61" s="1161"/>
      <c r="AJ61" s="72"/>
    </row>
    <row r="62" spans="1:36" ht="13.5" customHeight="1">
      <c r="A62" s="475"/>
      <c r="B62" s="476"/>
      <c r="C62" s="476"/>
      <c r="D62" s="476"/>
      <c r="E62" s="476"/>
      <c r="F62" s="476"/>
      <c r="G62" s="476"/>
      <c r="H62" s="477"/>
      <c r="I62" s="1032"/>
      <c r="J62" s="1033"/>
      <c r="K62" s="1033"/>
      <c r="L62" s="1033"/>
      <c r="M62" s="1033"/>
      <c r="N62" s="1033"/>
      <c r="O62" s="1033"/>
      <c r="P62" s="1036"/>
      <c r="Q62" s="350"/>
      <c r="R62" s="466" t="s">
        <v>179</v>
      </c>
      <c r="S62" s="467"/>
      <c r="T62" s="468"/>
      <c r="U62" s="1038" t="s">
        <v>185</v>
      </c>
      <c r="V62" s="988"/>
      <c r="W62" s="988"/>
      <c r="X62" s="988" t="s">
        <v>186</v>
      </c>
      <c r="Y62" s="988"/>
      <c r="Z62" s="988"/>
      <c r="AA62" s="988" t="s">
        <v>115</v>
      </c>
      <c r="AB62" s="988"/>
      <c r="AC62" s="988"/>
      <c r="AD62" s="988"/>
      <c r="AE62" s="1195"/>
      <c r="AF62" s="1195"/>
      <c r="AG62" s="1195"/>
      <c r="AH62" s="1195"/>
      <c r="AI62" s="914" t="s">
        <v>118</v>
      </c>
      <c r="AJ62" s="72"/>
    </row>
    <row r="63" spans="1:36" ht="13.5" customHeight="1">
      <c r="A63" s="475"/>
      <c r="B63" s="476"/>
      <c r="C63" s="476"/>
      <c r="D63" s="476"/>
      <c r="E63" s="476"/>
      <c r="F63" s="476"/>
      <c r="G63" s="476"/>
      <c r="H63" s="477"/>
      <c r="I63" s="1034"/>
      <c r="J63" s="1035"/>
      <c r="K63" s="1035"/>
      <c r="L63" s="1035"/>
      <c r="M63" s="1035"/>
      <c r="N63" s="1035"/>
      <c r="O63" s="1035"/>
      <c r="P63" s="1037"/>
      <c r="Q63" s="488"/>
      <c r="R63" s="469"/>
      <c r="S63" s="470"/>
      <c r="T63" s="471"/>
      <c r="U63" s="1039"/>
      <c r="V63" s="1007"/>
      <c r="W63" s="1007"/>
      <c r="X63" s="1007"/>
      <c r="Y63" s="1007"/>
      <c r="Z63" s="1007"/>
      <c r="AA63" s="1007"/>
      <c r="AB63" s="1007"/>
      <c r="AC63" s="1007"/>
      <c r="AD63" s="1007"/>
      <c r="AE63" s="1180"/>
      <c r="AF63" s="1180"/>
      <c r="AG63" s="1180"/>
      <c r="AH63" s="1180"/>
      <c r="AI63" s="915"/>
      <c r="AJ63" s="72"/>
    </row>
    <row r="64" spans="1:36" ht="13.5" customHeight="1">
      <c r="A64" s="475"/>
      <c r="B64" s="476"/>
      <c r="C64" s="476"/>
      <c r="D64" s="476"/>
      <c r="E64" s="476"/>
      <c r="F64" s="476"/>
      <c r="G64" s="476"/>
      <c r="H64" s="477"/>
      <c r="I64" s="446" t="s">
        <v>177</v>
      </c>
      <c r="J64" s="414"/>
      <c r="K64" s="414"/>
      <c r="L64" s="414"/>
      <c r="M64" s="414"/>
      <c r="N64" s="414"/>
      <c r="O64" s="414"/>
      <c r="P64" s="414"/>
      <c r="Q64" s="1185"/>
      <c r="R64" s="1185"/>
      <c r="S64" s="1185"/>
      <c r="T64" s="1185"/>
      <c r="U64" s="1185"/>
      <c r="V64" s="1185"/>
      <c r="W64" s="1185"/>
      <c r="X64" s="1185"/>
      <c r="Y64" s="1185"/>
      <c r="Z64" s="1185"/>
      <c r="AA64" s="1185"/>
      <c r="AB64" s="1185"/>
      <c r="AC64" s="1185"/>
      <c r="AD64" s="1185"/>
      <c r="AE64" s="1185"/>
      <c r="AF64" s="1185"/>
      <c r="AG64" s="1185"/>
      <c r="AH64" s="1185"/>
      <c r="AI64" s="1186"/>
      <c r="AJ64" s="72"/>
    </row>
    <row r="65" spans="1:38" ht="13.5" customHeight="1">
      <c r="A65" s="475"/>
      <c r="B65" s="476"/>
      <c r="C65" s="476"/>
      <c r="D65" s="476"/>
      <c r="E65" s="476"/>
      <c r="F65" s="476"/>
      <c r="G65" s="476"/>
      <c r="H65" s="477"/>
      <c r="I65" s="1189"/>
      <c r="J65" s="1179"/>
      <c r="K65" s="1179"/>
      <c r="L65" s="1179"/>
      <c r="M65" s="1179"/>
      <c r="N65" s="1179"/>
      <c r="O65" s="1179"/>
      <c r="P65" s="1179"/>
      <c r="Q65" s="1179"/>
      <c r="R65" s="1179"/>
      <c r="S65" s="1179"/>
      <c r="T65" s="1179"/>
      <c r="U65" s="1179"/>
      <c r="V65" s="1179"/>
      <c r="W65" s="1179"/>
      <c r="X65" s="1179"/>
      <c r="Y65" s="1179"/>
      <c r="Z65" s="1179"/>
      <c r="AA65" s="1179"/>
      <c r="AB65" s="1179"/>
      <c r="AC65" s="1179"/>
      <c r="AD65" s="1179"/>
      <c r="AE65" s="1179"/>
      <c r="AF65" s="1179"/>
      <c r="AG65" s="1179"/>
      <c r="AH65" s="1179"/>
      <c r="AI65" s="1190"/>
      <c r="AJ65" s="72"/>
    </row>
    <row r="66" spans="1:38" ht="13.5" customHeight="1" thickBot="1">
      <c r="A66" s="478"/>
      <c r="B66" s="479"/>
      <c r="C66" s="479"/>
      <c r="D66" s="479"/>
      <c r="E66" s="479"/>
      <c r="F66" s="479"/>
      <c r="G66" s="479"/>
      <c r="H66" s="480"/>
      <c r="I66" s="1191"/>
      <c r="J66" s="1192"/>
      <c r="K66" s="1192"/>
      <c r="L66" s="1192"/>
      <c r="M66" s="1192"/>
      <c r="N66" s="1192"/>
      <c r="O66" s="1192"/>
      <c r="P66" s="1192"/>
      <c r="Q66" s="1192"/>
      <c r="R66" s="1192"/>
      <c r="S66" s="1192"/>
      <c r="T66" s="1192"/>
      <c r="U66" s="1192"/>
      <c r="V66" s="1192"/>
      <c r="W66" s="1192"/>
      <c r="X66" s="1192"/>
      <c r="Y66" s="1192"/>
      <c r="Z66" s="1192"/>
      <c r="AA66" s="1192"/>
      <c r="AB66" s="1192"/>
      <c r="AC66" s="1192"/>
      <c r="AD66" s="1192"/>
      <c r="AE66" s="1192"/>
      <c r="AF66" s="1192"/>
      <c r="AG66" s="1192"/>
      <c r="AH66" s="1192"/>
      <c r="AI66" s="1193"/>
      <c r="AJ66" s="72"/>
    </row>
    <row r="67" spans="1:38" ht="13.5" customHeight="1">
      <c r="A67" s="334" t="s">
        <v>160</v>
      </c>
      <c r="B67" s="335"/>
      <c r="C67" s="335"/>
      <c r="D67" s="335"/>
      <c r="E67" s="335"/>
      <c r="F67" s="335"/>
      <c r="G67" s="335"/>
      <c r="H67" s="335"/>
      <c r="I67" s="454" t="s">
        <v>47</v>
      </c>
      <c r="J67" s="455"/>
      <c r="K67" s="455"/>
      <c r="L67" s="455"/>
      <c r="M67" s="455"/>
      <c r="N67" s="455"/>
      <c r="O67" s="524" t="s">
        <v>161</v>
      </c>
      <c r="P67" s="459"/>
      <c r="Q67" s="459"/>
      <c r="R67" s="1022"/>
      <c r="S67" s="1022"/>
      <c r="T67" s="1153" t="s">
        <v>216</v>
      </c>
      <c r="U67" s="1154"/>
      <c r="V67" s="482" t="s">
        <v>162</v>
      </c>
      <c r="W67" s="482"/>
      <c r="X67" s="482"/>
      <c r="Y67" s="1022"/>
      <c r="Z67" s="1022"/>
      <c r="AA67" s="1153" t="s">
        <v>119</v>
      </c>
      <c r="AB67" s="1154"/>
      <c r="AC67" s="459" t="s">
        <v>3</v>
      </c>
      <c r="AD67" s="459"/>
      <c r="AE67" s="459"/>
      <c r="AF67" s="1022"/>
      <c r="AG67" s="1022"/>
      <c r="AH67" s="1153" t="s">
        <v>119</v>
      </c>
      <c r="AI67" s="1169"/>
      <c r="AJ67" s="72"/>
      <c r="AK67" s="72"/>
      <c r="AL67" s="72"/>
    </row>
    <row r="68" spans="1:38" ht="13.5" customHeight="1">
      <c r="A68" s="337"/>
      <c r="B68" s="185"/>
      <c r="C68" s="185"/>
      <c r="D68" s="185"/>
      <c r="E68" s="185"/>
      <c r="F68" s="185"/>
      <c r="G68" s="185"/>
      <c r="H68" s="185"/>
      <c r="I68" s="457"/>
      <c r="J68" s="458"/>
      <c r="K68" s="458"/>
      <c r="L68" s="458"/>
      <c r="M68" s="458"/>
      <c r="N68" s="458"/>
      <c r="O68" s="525"/>
      <c r="P68" s="417"/>
      <c r="Q68" s="417"/>
      <c r="R68" s="1152"/>
      <c r="S68" s="1152"/>
      <c r="T68" s="1155"/>
      <c r="U68" s="1156"/>
      <c r="V68" s="492"/>
      <c r="W68" s="492"/>
      <c r="X68" s="492"/>
      <c r="Y68" s="1152"/>
      <c r="Z68" s="1152"/>
      <c r="AA68" s="1155"/>
      <c r="AB68" s="1156"/>
      <c r="AC68" s="417"/>
      <c r="AD68" s="417"/>
      <c r="AE68" s="417"/>
      <c r="AF68" s="1152"/>
      <c r="AG68" s="1152"/>
      <c r="AH68" s="1155"/>
      <c r="AI68" s="921"/>
      <c r="AJ68" s="72"/>
      <c r="AK68" s="72"/>
      <c r="AL68" s="72"/>
    </row>
    <row r="69" spans="1:38" ht="13.5" customHeight="1">
      <c r="A69" s="337"/>
      <c r="B69" s="185"/>
      <c r="C69" s="185"/>
      <c r="D69" s="185"/>
      <c r="E69" s="185"/>
      <c r="F69" s="185"/>
      <c r="G69" s="185"/>
      <c r="H69" s="185"/>
      <c r="I69" s="123" t="s">
        <v>44</v>
      </c>
      <c r="J69" s="124"/>
      <c r="K69" s="124"/>
      <c r="L69" s="124"/>
      <c r="M69" s="124"/>
      <c r="N69" s="124"/>
      <c r="O69" s="1003" t="s">
        <v>120</v>
      </c>
      <c r="P69" s="1003"/>
      <c r="Q69" s="1003"/>
      <c r="R69" s="1003"/>
      <c r="S69" s="1003"/>
      <c r="T69" s="1003"/>
      <c r="U69" s="1003"/>
      <c r="V69" s="993"/>
      <c r="W69" s="993"/>
      <c r="X69" s="1016" t="s">
        <v>123</v>
      </c>
      <c r="Y69" s="993"/>
      <c r="Z69" s="993"/>
      <c r="AA69" s="1016" t="s">
        <v>122</v>
      </c>
      <c r="AB69" s="993"/>
      <c r="AC69" s="993"/>
      <c r="AD69" s="1016" t="s">
        <v>121</v>
      </c>
      <c r="AE69" s="1003" t="s">
        <v>118</v>
      </c>
      <c r="AF69" s="1003" t="s">
        <v>43</v>
      </c>
      <c r="AG69" s="1003"/>
      <c r="AH69" s="1003"/>
      <c r="AI69" s="1004"/>
      <c r="AJ69" s="72"/>
      <c r="AK69" s="72"/>
      <c r="AL69" s="72"/>
    </row>
    <row r="70" spans="1:38">
      <c r="A70" s="337"/>
      <c r="B70" s="185"/>
      <c r="C70" s="185"/>
      <c r="D70" s="185"/>
      <c r="E70" s="185"/>
      <c r="F70" s="185"/>
      <c r="G70" s="185"/>
      <c r="H70" s="185"/>
      <c r="I70" s="126"/>
      <c r="J70" s="127"/>
      <c r="K70" s="127"/>
      <c r="L70" s="127"/>
      <c r="M70" s="127"/>
      <c r="N70" s="127"/>
      <c r="O70" s="1056"/>
      <c r="P70" s="1056"/>
      <c r="Q70" s="1056"/>
      <c r="R70" s="1056"/>
      <c r="S70" s="1056"/>
      <c r="T70" s="1056"/>
      <c r="U70" s="1056"/>
      <c r="V70" s="994"/>
      <c r="W70" s="994"/>
      <c r="X70" s="1017"/>
      <c r="Y70" s="994"/>
      <c r="Z70" s="994"/>
      <c r="AA70" s="1017"/>
      <c r="AB70" s="994"/>
      <c r="AC70" s="994"/>
      <c r="AD70" s="1017"/>
      <c r="AE70" s="1056"/>
      <c r="AF70" s="1056"/>
      <c r="AG70" s="1056"/>
      <c r="AH70" s="1056"/>
      <c r="AI70" s="1057"/>
      <c r="AJ70" s="72"/>
      <c r="AK70" s="72"/>
      <c r="AL70" s="72"/>
    </row>
    <row r="71" spans="1:38">
      <c r="A71" s="337"/>
      <c r="B71" s="185"/>
      <c r="C71" s="185"/>
      <c r="D71" s="185"/>
      <c r="E71" s="185"/>
      <c r="F71" s="185"/>
      <c r="G71" s="185"/>
      <c r="H71" s="185"/>
      <c r="I71" s="123" t="s">
        <v>45</v>
      </c>
      <c r="J71" s="124"/>
      <c r="K71" s="124"/>
      <c r="L71" s="124"/>
      <c r="M71" s="124"/>
      <c r="N71" s="124"/>
      <c r="O71" s="1003" t="s">
        <v>124</v>
      </c>
      <c r="P71" s="1003"/>
      <c r="Q71" s="1003"/>
      <c r="R71" s="1003"/>
      <c r="S71" s="1003"/>
      <c r="T71" s="1003"/>
      <c r="U71" s="1003"/>
      <c r="V71" s="993"/>
      <c r="W71" s="993"/>
      <c r="X71" s="1016" t="s">
        <v>123</v>
      </c>
      <c r="Y71" s="993"/>
      <c r="Z71" s="993"/>
      <c r="AA71" s="1016" t="s">
        <v>122</v>
      </c>
      <c r="AB71" s="993"/>
      <c r="AC71" s="993"/>
      <c r="AD71" s="1016" t="s">
        <v>121</v>
      </c>
      <c r="AE71" s="1003" t="s">
        <v>118</v>
      </c>
      <c r="AF71" s="1003" t="s">
        <v>46</v>
      </c>
      <c r="AG71" s="1003"/>
      <c r="AH71" s="1003"/>
      <c r="AI71" s="1004"/>
      <c r="AJ71" s="72"/>
      <c r="AK71" s="72"/>
      <c r="AL71" s="72"/>
    </row>
    <row r="72" spans="1:38" ht="14.25" thickBot="1">
      <c r="A72" s="405"/>
      <c r="B72" s="188"/>
      <c r="C72" s="188"/>
      <c r="D72" s="188"/>
      <c r="E72" s="188"/>
      <c r="F72" s="188"/>
      <c r="G72" s="188"/>
      <c r="H72" s="188"/>
      <c r="I72" s="494"/>
      <c r="J72" s="479"/>
      <c r="K72" s="479"/>
      <c r="L72" s="479"/>
      <c r="M72" s="479"/>
      <c r="N72" s="479"/>
      <c r="O72" s="1012"/>
      <c r="P72" s="1012"/>
      <c r="Q72" s="1012"/>
      <c r="R72" s="1012"/>
      <c r="S72" s="1012"/>
      <c r="T72" s="1012"/>
      <c r="U72" s="1012"/>
      <c r="V72" s="1020"/>
      <c r="W72" s="1020"/>
      <c r="X72" s="940"/>
      <c r="Y72" s="1020"/>
      <c r="Z72" s="1020"/>
      <c r="AA72" s="940"/>
      <c r="AB72" s="1020"/>
      <c r="AC72" s="1020"/>
      <c r="AD72" s="940"/>
      <c r="AE72" s="1012"/>
      <c r="AF72" s="1012"/>
      <c r="AG72" s="1012"/>
      <c r="AH72" s="1012"/>
      <c r="AI72" s="1015"/>
      <c r="AJ72" s="72"/>
      <c r="AK72" s="72"/>
      <c r="AL72" s="72"/>
    </row>
    <row r="73" spans="1:38" ht="13.5" customHeight="1">
      <c r="A73" s="399" t="s">
        <v>92</v>
      </c>
      <c r="B73" s="400"/>
      <c r="C73" s="400"/>
      <c r="D73" s="400"/>
      <c r="E73" s="400"/>
      <c r="F73" s="400"/>
      <c r="G73" s="400"/>
      <c r="H73" s="400"/>
      <c r="I73" s="400"/>
      <c r="J73" s="400"/>
      <c r="K73" s="400"/>
      <c r="L73" s="400"/>
      <c r="M73" s="400"/>
      <c r="N73" s="400"/>
      <c r="O73" s="400"/>
      <c r="P73" s="400"/>
      <c r="Q73" s="401"/>
      <c r="R73" s="334" t="s">
        <v>167</v>
      </c>
      <c r="S73" s="335"/>
      <c r="T73" s="335"/>
      <c r="U73" s="335"/>
      <c r="V73" s="335"/>
      <c r="W73" s="336"/>
      <c r="X73" s="1045" t="s">
        <v>166</v>
      </c>
      <c r="Y73" s="1045"/>
      <c r="Z73" s="1045"/>
      <c r="AA73" s="1045"/>
      <c r="AB73" s="1045"/>
      <c r="AC73" s="1045"/>
      <c r="AD73" s="1047" t="s">
        <v>169</v>
      </c>
      <c r="AE73" s="1047"/>
      <c r="AF73" s="1047"/>
      <c r="AG73" s="1047"/>
      <c r="AH73" s="1047"/>
      <c r="AI73" s="1048"/>
      <c r="AJ73" s="72"/>
      <c r="AK73" s="72"/>
      <c r="AL73" s="72"/>
    </row>
    <row r="74" spans="1:38">
      <c r="A74" s="402"/>
      <c r="B74" s="403"/>
      <c r="C74" s="403"/>
      <c r="D74" s="403"/>
      <c r="E74" s="403"/>
      <c r="F74" s="403"/>
      <c r="G74" s="403"/>
      <c r="H74" s="403"/>
      <c r="I74" s="403"/>
      <c r="J74" s="403"/>
      <c r="K74" s="403"/>
      <c r="L74" s="403"/>
      <c r="M74" s="403"/>
      <c r="N74" s="403"/>
      <c r="O74" s="403"/>
      <c r="P74" s="403"/>
      <c r="Q74" s="404"/>
      <c r="R74" s="337"/>
      <c r="S74" s="185"/>
      <c r="T74" s="185"/>
      <c r="U74" s="185"/>
      <c r="V74" s="185"/>
      <c r="W74" s="186"/>
      <c r="X74" s="1046"/>
      <c r="Y74" s="1046"/>
      <c r="Z74" s="1046"/>
      <c r="AA74" s="1046"/>
      <c r="AB74" s="1046"/>
      <c r="AC74" s="1046"/>
      <c r="AD74" s="970"/>
      <c r="AE74" s="970"/>
      <c r="AF74" s="970"/>
      <c r="AG74" s="970"/>
      <c r="AH74" s="970"/>
      <c r="AI74" s="1049"/>
      <c r="AJ74" s="72"/>
      <c r="AK74" s="72"/>
      <c r="AL74" s="72"/>
    </row>
    <row r="75" spans="1:38" ht="13.5" customHeight="1">
      <c r="A75" s="409" t="s">
        <v>111</v>
      </c>
      <c r="B75" s="410"/>
      <c r="C75" s="410"/>
      <c r="D75" s="410"/>
      <c r="E75" s="410"/>
      <c r="F75" s="410"/>
      <c r="G75" s="410"/>
      <c r="H75" s="410"/>
      <c r="I75" s="410"/>
      <c r="J75" s="410"/>
      <c r="K75" s="410"/>
      <c r="L75" s="410"/>
      <c r="M75" s="410"/>
      <c r="N75" s="410"/>
      <c r="O75" s="410"/>
      <c r="P75" s="410"/>
      <c r="Q75" s="411"/>
      <c r="R75" s="337"/>
      <c r="S75" s="185"/>
      <c r="T75" s="185"/>
      <c r="U75" s="185"/>
      <c r="V75" s="185"/>
      <c r="W75" s="186"/>
      <c r="X75" s="969" t="s">
        <v>168</v>
      </c>
      <c r="Y75" s="970"/>
      <c r="Z75" s="970"/>
      <c r="AA75" s="970"/>
      <c r="AB75" s="970"/>
      <c r="AC75" s="970"/>
      <c r="AD75" s="969" t="s">
        <v>170</v>
      </c>
      <c r="AE75" s="970"/>
      <c r="AF75" s="970"/>
      <c r="AG75" s="970"/>
      <c r="AH75" s="970"/>
      <c r="AI75" s="1049"/>
      <c r="AJ75" s="72"/>
      <c r="AK75" s="72"/>
      <c r="AL75" s="72"/>
    </row>
    <row r="76" spans="1:38" ht="13.5" customHeight="1">
      <c r="A76" s="413" t="s">
        <v>112</v>
      </c>
      <c r="B76" s="414"/>
      <c r="C76" s="415"/>
      <c r="D76" s="419" t="s">
        <v>134</v>
      </c>
      <c r="E76" s="1235"/>
      <c r="F76" s="1236"/>
      <c r="G76" s="1042"/>
      <c r="H76" s="1042"/>
      <c r="I76" s="1042"/>
      <c r="J76" s="1040" t="s">
        <v>133</v>
      </c>
      <c r="K76" s="419" t="s">
        <v>217</v>
      </c>
      <c r="L76" s="1054" t="s">
        <v>266</v>
      </c>
      <c r="M76" s="1054"/>
      <c r="N76" s="1054"/>
      <c r="O76" s="1054" t="s">
        <v>267</v>
      </c>
      <c r="P76" s="1054"/>
      <c r="Q76" s="1187"/>
      <c r="R76" s="337"/>
      <c r="S76" s="185"/>
      <c r="T76" s="185"/>
      <c r="U76" s="185"/>
      <c r="V76" s="185"/>
      <c r="W76" s="186"/>
      <c r="X76" s="970"/>
      <c r="Y76" s="970"/>
      <c r="Z76" s="970"/>
      <c r="AA76" s="970"/>
      <c r="AB76" s="970"/>
      <c r="AC76" s="970"/>
      <c r="AD76" s="970"/>
      <c r="AE76" s="970"/>
      <c r="AF76" s="970"/>
      <c r="AG76" s="970"/>
      <c r="AH76" s="970"/>
      <c r="AI76" s="1049"/>
      <c r="AJ76" s="72"/>
      <c r="AK76" s="72"/>
      <c r="AL76" s="72"/>
    </row>
    <row r="77" spans="1:38">
      <c r="A77" s="416"/>
      <c r="B77" s="417"/>
      <c r="C77" s="418"/>
      <c r="D77" s="420"/>
      <c r="E77" s="1237"/>
      <c r="F77" s="1237"/>
      <c r="G77" s="964"/>
      <c r="H77" s="964"/>
      <c r="I77" s="964"/>
      <c r="J77" s="1041"/>
      <c r="K77" s="420"/>
      <c r="L77" s="980"/>
      <c r="M77" s="980"/>
      <c r="N77" s="980"/>
      <c r="O77" s="980"/>
      <c r="P77" s="980"/>
      <c r="Q77" s="981"/>
      <c r="R77" s="337"/>
      <c r="S77" s="185"/>
      <c r="T77" s="185"/>
      <c r="U77" s="185"/>
      <c r="V77" s="185"/>
      <c r="W77" s="186"/>
      <c r="X77" s="1050" t="s">
        <v>127</v>
      </c>
      <c r="Y77" s="1050"/>
      <c r="Z77" s="1050"/>
      <c r="AA77" s="1050"/>
      <c r="AB77" s="1046"/>
      <c r="AC77" s="1046"/>
      <c r="AD77" s="1046"/>
      <c r="AE77" s="1046"/>
      <c r="AF77" s="1046"/>
      <c r="AG77" s="1046"/>
      <c r="AH77" s="1046"/>
      <c r="AI77" s="1043" t="s">
        <v>114</v>
      </c>
      <c r="AJ77" s="72"/>
      <c r="AK77" s="72"/>
      <c r="AL77" s="72"/>
    </row>
    <row r="78" spans="1:38" ht="14.25" thickBot="1">
      <c r="A78" s="413" t="s">
        <v>53</v>
      </c>
      <c r="B78" s="414"/>
      <c r="C78" s="414"/>
      <c r="D78" s="414"/>
      <c r="E78" s="415"/>
      <c r="F78" s="1016" t="s">
        <v>48</v>
      </c>
      <c r="G78" s="1016"/>
      <c r="H78" s="1016"/>
      <c r="I78" s="1016" t="s">
        <v>49</v>
      </c>
      <c r="J78" s="1016"/>
      <c r="K78" s="1016"/>
      <c r="L78" s="1016" t="s">
        <v>50</v>
      </c>
      <c r="M78" s="1016"/>
      <c r="N78" s="1016"/>
      <c r="O78" s="1016" t="s">
        <v>51</v>
      </c>
      <c r="P78" s="1016"/>
      <c r="Q78" s="1052"/>
      <c r="R78" s="405"/>
      <c r="S78" s="188"/>
      <c r="T78" s="188"/>
      <c r="U78" s="188"/>
      <c r="V78" s="188"/>
      <c r="W78" s="189"/>
      <c r="X78" s="1051"/>
      <c r="Y78" s="1051"/>
      <c r="Z78" s="1051"/>
      <c r="AA78" s="1051"/>
      <c r="AB78" s="1055"/>
      <c r="AC78" s="1055"/>
      <c r="AD78" s="1055"/>
      <c r="AE78" s="1055"/>
      <c r="AF78" s="1055"/>
      <c r="AG78" s="1055"/>
      <c r="AH78" s="1055"/>
      <c r="AI78" s="1044"/>
      <c r="AJ78" s="72"/>
      <c r="AK78" s="72"/>
      <c r="AL78" s="72"/>
    </row>
    <row r="79" spans="1:38" ht="13.5" customHeight="1">
      <c r="A79" s="416"/>
      <c r="B79" s="417"/>
      <c r="C79" s="417"/>
      <c r="D79" s="417"/>
      <c r="E79" s="418"/>
      <c r="F79" s="1017"/>
      <c r="G79" s="1017"/>
      <c r="H79" s="1017"/>
      <c r="I79" s="1017"/>
      <c r="J79" s="1017"/>
      <c r="K79" s="1017"/>
      <c r="L79" s="1017"/>
      <c r="M79" s="1017"/>
      <c r="N79" s="1017"/>
      <c r="O79" s="1017"/>
      <c r="P79" s="1017"/>
      <c r="Q79" s="1053"/>
      <c r="R79" s="334" t="s">
        <v>307</v>
      </c>
      <c r="S79" s="335"/>
      <c r="T79" s="335"/>
      <c r="U79" s="335"/>
      <c r="V79" s="335"/>
      <c r="W79" s="336"/>
      <c r="X79" s="1145" t="s">
        <v>171</v>
      </c>
      <c r="Y79" s="1045"/>
      <c r="Z79" s="1045"/>
      <c r="AA79" s="1045"/>
      <c r="AB79" s="1045"/>
      <c r="AC79" s="1045"/>
      <c r="AD79" s="1045"/>
      <c r="AE79" s="1045"/>
      <c r="AF79" s="1045"/>
      <c r="AG79" s="1045"/>
      <c r="AH79" s="1045"/>
      <c r="AI79" s="1146"/>
      <c r="AJ79" s="72"/>
      <c r="AK79" s="72"/>
      <c r="AL79" s="72"/>
    </row>
    <row r="80" spans="1:38">
      <c r="A80" s="384" t="s">
        <v>163</v>
      </c>
      <c r="B80" s="385"/>
      <c r="C80" s="385"/>
      <c r="D80" s="385"/>
      <c r="E80" s="385"/>
      <c r="F80" s="385"/>
      <c r="G80" s="385"/>
      <c r="H80" s="385"/>
      <c r="I80" s="386"/>
      <c r="J80" s="1016" t="s">
        <v>218</v>
      </c>
      <c r="K80" s="1016"/>
      <c r="L80" s="1016"/>
      <c r="M80" s="1016"/>
      <c r="N80" s="1016" t="s">
        <v>219</v>
      </c>
      <c r="O80" s="1016"/>
      <c r="P80" s="1016"/>
      <c r="Q80" s="1016"/>
      <c r="R80" s="338"/>
      <c r="S80" s="339"/>
      <c r="T80" s="339"/>
      <c r="U80" s="339"/>
      <c r="V80" s="339"/>
      <c r="W80" s="340"/>
      <c r="X80" s="1067"/>
      <c r="Y80" s="1046"/>
      <c r="Z80" s="1046"/>
      <c r="AA80" s="1046"/>
      <c r="AB80" s="1046"/>
      <c r="AC80" s="1046"/>
      <c r="AD80" s="1046"/>
      <c r="AE80" s="1046"/>
      <c r="AF80" s="1046"/>
      <c r="AG80" s="1046"/>
      <c r="AH80" s="1046"/>
      <c r="AI80" s="1068"/>
      <c r="AJ80" s="72"/>
      <c r="AK80" s="72"/>
      <c r="AL80" s="72"/>
    </row>
    <row r="81" spans="1:38" ht="13.5" customHeight="1">
      <c r="A81" s="387"/>
      <c r="B81" s="388"/>
      <c r="C81" s="388"/>
      <c r="D81" s="388"/>
      <c r="E81" s="388"/>
      <c r="F81" s="388"/>
      <c r="G81" s="388"/>
      <c r="H81" s="388"/>
      <c r="I81" s="389"/>
      <c r="J81" s="1017"/>
      <c r="K81" s="1017"/>
      <c r="L81" s="1017"/>
      <c r="M81" s="1017"/>
      <c r="N81" s="1017"/>
      <c r="O81" s="1017"/>
      <c r="P81" s="1017"/>
      <c r="Q81" s="1017"/>
      <c r="R81" s="1084" t="s">
        <v>308</v>
      </c>
      <c r="S81" s="1085"/>
      <c r="T81" s="1085"/>
      <c r="U81" s="1085"/>
      <c r="V81" s="1085"/>
      <c r="W81" s="1086"/>
      <c r="X81" s="1002" t="s">
        <v>172</v>
      </c>
      <c r="Y81" s="971"/>
      <c r="Z81" s="971"/>
      <c r="AA81" s="971"/>
      <c r="AB81" s="971"/>
      <c r="AC81" s="971"/>
      <c r="AD81" s="971"/>
      <c r="AE81" s="971"/>
      <c r="AF81" s="971"/>
      <c r="AG81" s="971"/>
      <c r="AH81" s="971"/>
      <c r="AI81" s="1204"/>
      <c r="AJ81" s="72"/>
      <c r="AK81" s="72"/>
      <c r="AL81" s="72"/>
    </row>
    <row r="82" spans="1:38" ht="14.25" thickBot="1">
      <c r="A82" s="278" t="s">
        <v>56</v>
      </c>
      <c r="B82" s="135"/>
      <c r="C82" s="135"/>
      <c r="D82" s="135"/>
      <c r="E82" s="135"/>
      <c r="F82" s="135"/>
      <c r="G82" s="135" t="s">
        <v>55</v>
      </c>
      <c r="H82" s="135"/>
      <c r="I82" s="135"/>
      <c r="J82" s="255" t="s">
        <v>73</v>
      </c>
      <c r="K82" s="255"/>
      <c r="L82" s="255"/>
      <c r="M82" s="1060"/>
      <c r="N82" s="254" t="s">
        <v>74</v>
      </c>
      <c r="O82" s="255"/>
      <c r="P82" s="255"/>
      <c r="Q82" s="398"/>
      <c r="R82" s="1087"/>
      <c r="S82" s="1088"/>
      <c r="T82" s="1088"/>
      <c r="U82" s="1088"/>
      <c r="V82" s="1088"/>
      <c r="W82" s="1089"/>
      <c r="X82" s="1205"/>
      <c r="Y82" s="1206"/>
      <c r="Z82" s="1206"/>
      <c r="AA82" s="1206"/>
      <c r="AB82" s="1206"/>
      <c r="AC82" s="1206"/>
      <c r="AD82" s="1206"/>
      <c r="AE82" s="1206"/>
      <c r="AF82" s="1206"/>
      <c r="AG82" s="1206"/>
      <c r="AH82" s="1206"/>
      <c r="AI82" s="1207"/>
      <c r="AJ82" s="72"/>
      <c r="AK82" s="72"/>
      <c r="AL82" s="72"/>
    </row>
    <row r="83" spans="1:38">
      <c r="A83" s="278"/>
      <c r="B83" s="135"/>
      <c r="C83" s="135"/>
      <c r="D83" s="135"/>
      <c r="E83" s="135"/>
      <c r="F83" s="135"/>
      <c r="G83" s="135"/>
      <c r="H83" s="135"/>
      <c r="I83" s="135"/>
      <c r="J83" s="255"/>
      <c r="K83" s="255"/>
      <c r="L83" s="255"/>
      <c r="M83" s="1060"/>
      <c r="N83" s="254"/>
      <c r="O83" s="255"/>
      <c r="P83" s="255"/>
      <c r="Q83" s="398"/>
      <c r="R83" s="334" t="s">
        <v>347</v>
      </c>
      <c r="S83" s="335"/>
      <c r="T83" s="335"/>
      <c r="U83" s="335"/>
      <c r="V83" s="336"/>
      <c r="W83" s="366" t="s">
        <v>80</v>
      </c>
      <c r="X83" s="1065" t="s">
        <v>81</v>
      </c>
      <c r="Y83" s="1021"/>
      <c r="Z83" s="1021"/>
      <c r="AA83" s="1021"/>
      <c r="AB83" s="1021"/>
      <c r="AC83" s="1021"/>
      <c r="AD83" s="1021"/>
      <c r="AE83" s="1021"/>
      <c r="AF83" s="78"/>
      <c r="AG83" s="78"/>
      <c r="AH83" s="78"/>
      <c r="AI83" s="77"/>
      <c r="AJ83" s="72"/>
      <c r="AK83" s="72"/>
      <c r="AL83" s="72"/>
    </row>
    <row r="84" spans="1:38" ht="13.5" customHeight="1">
      <c r="A84" s="278" t="s">
        <v>57</v>
      </c>
      <c r="B84" s="135"/>
      <c r="C84" s="135"/>
      <c r="D84" s="135"/>
      <c r="E84" s="135"/>
      <c r="F84" s="135"/>
      <c r="G84" s="135" t="s">
        <v>69</v>
      </c>
      <c r="H84" s="135"/>
      <c r="I84" s="135"/>
      <c r="J84" s="1061"/>
      <c r="K84" s="1061"/>
      <c r="L84" s="1061"/>
      <c r="M84" s="1062"/>
      <c r="N84" s="1063"/>
      <c r="O84" s="1061"/>
      <c r="P84" s="1061"/>
      <c r="Q84" s="1064"/>
      <c r="R84" s="337"/>
      <c r="S84" s="185"/>
      <c r="T84" s="185"/>
      <c r="U84" s="185"/>
      <c r="V84" s="186"/>
      <c r="W84" s="367"/>
      <c r="X84" s="1066"/>
      <c r="Y84" s="848"/>
      <c r="Z84" s="848"/>
      <c r="AA84" s="848"/>
      <c r="AB84" s="848"/>
      <c r="AC84" s="848"/>
      <c r="AD84" s="848"/>
      <c r="AE84" s="848"/>
      <c r="AF84" s="76"/>
      <c r="AG84" s="76"/>
      <c r="AH84" s="76"/>
      <c r="AI84" s="75"/>
      <c r="AJ84" s="72"/>
      <c r="AK84" s="72"/>
      <c r="AL84" s="72"/>
    </row>
    <row r="85" spans="1:38" ht="13.5" customHeight="1">
      <c r="A85" s="278"/>
      <c r="B85" s="135"/>
      <c r="C85" s="135"/>
      <c r="D85" s="135"/>
      <c r="E85" s="135"/>
      <c r="F85" s="135"/>
      <c r="G85" s="135"/>
      <c r="H85" s="135"/>
      <c r="I85" s="135"/>
      <c r="J85" s="1061"/>
      <c r="K85" s="1061"/>
      <c r="L85" s="1061"/>
      <c r="M85" s="1062"/>
      <c r="N85" s="1063"/>
      <c r="O85" s="1061"/>
      <c r="P85" s="1061"/>
      <c r="Q85" s="1064"/>
      <c r="R85" s="337"/>
      <c r="S85" s="185"/>
      <c r="T85" s="185"/>
      <c r="U85" s="185"/>
      <c r="V85" s="186"/>
      <c r="W85" s="367"/>
      <c r="X85" s="1238" t="s">
        <v>84</v>
      </c>
      <c r="Y85" s="1188"/>
      <c r="Z85" s="1188"/>
      <c r="AA85" s="1188"/>
      <c r="AB85" s="1025" t="s">
        <v>82</v>
      </c>
      <c r="AC85" s="1025"/>
      <c r="AD85" s="1025"/>
      <c r="AE85" s="1025"/>
      <c r="AF85" s="1025" t="s">
        <v>83</v>
      </c>
      <c r="AG85" s="1025"/>
      <c r="AH85" s="1025"/>
      <c r="AI85" s="75"/>
      <c r="AJ85" s="72"/>
      <c r="AK85" s="72"/>
      <c r="AL85" s="72"/>
    </row>
    <row r="86" spans="1:38" ht="13.5" customHeight="1">
      <c r="A86" s="278" t="s">
        <v>52</v>
      </c>
      <c r="B86" s="135"/>
      <c r="C86" s="135"/>
      <c r="D86" s="135"/>
      <c r="E86" s="135"/>
      <c r="F86" s="135"/>
      <c r="G86" s="135" t="s">
        <v>66</v>
      </c>
      <c r="H86" s="135"/>
      <c r="I86" s="135"/>
      <c r="J86" s="1061"/>
      <c r="K86" s="1061"/>
      <c r="L86" s="1061"/>
      <c r="M86" s="1062"/>
      <c r="N86" s="1063"/>
      <c r="O86" s="1061"/>
      <c r="P86" s="1061"/>
      <c r="Q86" s="1064"/>
      <c r="R86" s="337"/>
      <c r="S86" s="185"/>
      <c r="T86" s="185"/>
      <c r="U86" s="185"/>
      <c r="V86" s="186"/>
      <c r="W86" s="367"/>
      <c r="X86" s="1238"/>
      <c r="Y86" s="1188"/>
      <c r="Z86" s="1188"/>
      <c r="AA86" s="1188"/>
      <c r="AB86" s="1025"/>
      <c r="AC86" s="1025"/>
      <c r="AD86" s="1025"/>
      <c r="AE86" s="1025"/>
      <c r="AF86" s="1025"/>
      <c r="AG86" s="1025"/>
      <c r="AH86" s="1025"/>
      <c r="AI86" s="75"/>
      <c r="AJ86" s="72"/>
      <c r="AK86" s="72"/>
      <c r="AL86" s="72"/>
    </row>
    <row r="87" spans="1:38" ht="13.5" customHeight="1">
      <c r="A87" s="278"/>
      <c r="B87" s="135"/>
      <c r="C87" s="135"/>
      <c r="D87" s="135"/>
      <c r="E87" s="135"/>
      <c r="F87" s="135"/>
      <c r="G87" s="135"/>
      <c r="H87" s="135"/>
      <c r="I87" s="135"/>
      <c r="J87" s="1061"/>
      <c r="K87" s="1061"/>
      <c r="L87" s="1061"/>
      <c r="M87" s="1062"/>
      <c r="N87" s="1063"/>
      <c r="O87" s="1061"/>
      <c r="P87" s="1061"/>
      <c r="Q87" s="1064"/>
      <c r="R87" s="337"/>
      <c r="S87" s="185"/>
      <c r="T87" s="185"/>
      <c r="U87" s="185"/>
      <c r="V87" s="186"/>
      <c r="W87" s="367"/>
      <c r="X87" s="1208" t="s">
        <v>85</v>
      </c>
      <c r="Y87" s="1025"/>
      <c r="Z87" s="1025"/>
      <c r="AA87" s="1188" t="s">
        <v>116</v>
      </c>
      <c r="AB87" s="1188"/>
      <c r="AC87" s="1188"/>
      <c r="AD87" s="1188"/>
      <c r="AE87" s="1188"/>
      <c r="AF87" s="1188"/>
      <c r="AG87" s="1188"/>
      <c r="AH87" s="1188" t="s">
        <v>118</v>
      </c>
      <c r="AI87" s="74"/>
      <c r="AJ87" s="72"/>
      <c r="AK87" s="72"/>
      <c r="AL87" s="72"/>
    </row>
    <row r="88" spans="1:38" ht="13.5" customHeight="1">
      <c r="A88" s="278" t="s">
        <v>58</v>
      </c>
      <c r="B88" s="135"/>
      <c r="C88" s="135"/>
      <c r="D88" s="135"/>
      <c r="E88" s="135"/>
      <c r="F88" s="135"/>
      <c r="G88" s="135" t="s">
        <v>66</v>
      </c>
      <c r="H88" s="135"/>
      <c r="I88" s="135"/>
      <c r="J88" s="1061"/>
      <c r="K88" s="1061"/>
      <c r="L88" s="1061"/>
      <c r="M88" s="1062"/>
      <c r="N88" s="1063"/>
      <c r="O88" s="1061"/>
      <c r="P88" s="1061"/>
      <c r="Q88" s="1064"/>
      <c r="R88" s="337"/>
      <c r="S88" s="185"/>
      <c r="T88" s="185"/>
      <c r="U88" s="185"/>
      <c r="V88" s="186"/>
      <c r="W88" s="367"/>
      <c r="X88" s="1208"/>
      <c r="Y88" s="1025"/>
      <c r="Z88" s="1025"/>
      <c r="AA88" s="1188"/>
      <c r="AB88" s="1188"/>
      <c r="AC88" s="1188"/>
      <c r="AD88" s="1188"/>
      <c r="AE88" s="1188"/>
      <c r="AF88" s="1188"/>
      <c r="AG88" s="1188"/>
      <c r="AH88" s="1188"/>
      <c r="AI88" s="74"/>
      <c r="AJ88" s="72"/>
      <c r="AK88" s="72"/>
      <c r="AL88" s="72"/>
    </row>
    <row r="89" spans="1:38" ht="13.5" customHeight="1">
      <c r="A89" s="278"/>
      <c r="B89" s="135"/>
      <c r="C89" s="135"/>
      <c r="D89" s="135"/>
      <c r="E89" s="135"/>
      <c r="F89" s="135"/>
      <c r="G89" s="135"/>
      <c r="H89" s="135"/>
      <c r="I89" s="135"/>
      <c r="J89" s="1061"/>
      <c r="K89" s="1061"/>
      <c r="L89" s="1061"/>
      <c r="M89" s="1062"/>
      <c r="N89" s="1063"/>
      <c r="O89" s="1061"/>
      <c r="P89" s="1061"/>
      <c r="Q89" s="1064"/>
      <c r="R89" s="338"/>
      <c r="S89" s="339"/>
      <c r="T89" s="339"/>
      <c r="U89" s="339"/>
      <c r="V89" s="340"/>
      <c r="W89" s="367"/>
      <c r="X89" s="1067" t="s">
        <v>86</v>
      </c>
      <c r="Y89" s="1046"/>
      <c r="Z89" s="1046"/>
      <c r="AA89" s="1046"/>
      <c r="AB89" s="1046"/>
      <c r="AC89" s="1046"/>
      <c r="AD89" s="1046" t="s">
        <v>87</v>
      </c>
      <c r="AE89" s="1046"/>
      <c r="AF89" s="1046"/>
      <c r="AG89" s="1046"/>
      <c r="AH89" s="1046"/>
      <c r="AI89" s="1068"/>
      <c r="AJ89" s="72"/>
      <c r="AK89" s="72"/>
      <c r="AL89" s="72"/>
    </row>
    <row r="90" spans="1:38" ht="13.5" customHeight="1">
      <c r="A90" s="278" t="s">
        <v>59</v>
      </c>
      <c r="B90" s="135"/>
      <c r="C90" s="135"/>
      <c r="D90" s="135"/>
      <c r="E90" s="135"/>
      <c r="F90" s="135"/>
      <c r="G90" s="135" t="s">
        <v>67</v>
      </c>
      <c r="H90" s="135"/>
      <c r="I90" s="135"/>
      <c r="J90" s="1061"/>
      <c r="K90" s="1061"/>
      <c r="L90" s="1061"/>
      <c r="M90" s="1062"/>
      <c r="N90" s="1063"/>
      <c r="O90" s="1061"/>
      <c r="P90" s="1061"/>
      <c r="Q90" s="1064"/>
      <c r="R90" s="1223" t="s">
        <v>348</v>
      </c>
      <c r="S90" s="1224"/>
      <c r="T90" s="1224"/>
      <c r="U90" s="1224"/>
      <c r="V90" s="1225"/>
      <c r="W90" s="367"/>
      <c r="X90" s="1067"/>
      <c r="Y90" s="1046"/>
      <c r="Z90" s="1046"/>
      <c r="AA90" s="1046"/>
      <c r="AB90" s="1046"/>
      <c r="AC90" s="1046"/>
      <c r="AD90" s="1046"/>
      <c r="AE90" s="1046"/>
      <c r="AF90" s="1046"/>
      <c r="AG90" s="1046"/>
      <c r="AH90" s="1046"/>
      <c r="AI90" s="1068"/>
      <c r="AJ90" s="72"/>
      <c r="AK90" s="72"/>
      <c r="AL90" s="72"/>
    </row>
    <row r="91" spans="1:38" ht="13.5" customHeight="1">
      <c r="A91" s="278"/>
      <c r="B91" s="135"/>
      <c r="C91" s="135"/>
      <c r="D91" s="135"/>
      <c r="E91" s="135"/>
      <c r="F91" s="135"/>
      <c r="G91" s="135"/>
      <c r="H91" s="135"/>
      <c r="I91" s="135"/>
      <c r="J91" s="1061"/>
      <c r="K91" s="1061"/>
      <c r="L91" s="1061"/>
      <c r="M91" s="1062"/>
      <c r="N91" s="1063"/>
      <c r="O91" s="1061"/>
      <c r="P91" s="1061"/>
      <c r="Q91" s="1064"/>
      <c r="R91" s="1226"/>
      <c r="S91" s="1224"/>
      <c r="T91" s="1224"/>
      <c r="U91" s="1224"/>
      <c r="V91" s="1225"/>
      <c r="W91" s="367"/>
      <c r="X91" s="1067" t="s">
        <v>88</v>
      </c>
      <c r="Y91" s="1046"/>
      <c r="Z91" s="1046"/>
      <c r="AA91" s="1046"/>
      <c r="AB91" s="1046"/>
      <c r="AC91" s="1046"/>
      <c r="AD91" s="970" t="s">
        <v>107</v>
      </c>
      <c r="AE91" s="970"/>
      <c r="AF91" s="970"/>
      <c r="AG91" s="970"/>
      <c r="AH91" s="970"/>
      <c r="AI91" s="1049"/>
      <c r="AJ91" s="72"/>
      <c r="AK91" s="72"/>
      <c r="AL91" s="72"/>
    </row>
    <row r="92" spans="1:38" ht="13.5" customHeight="1">
      <c r="A92" s="278" t="s">
        <v>60</v>
      </c>
      <c r="B92" s="135"/>
      <c r="C92" s="135"/>
      <c r="D92" s="135"/>
      <c r="E92" s="135"/>
      <c r="F92" s="135"/>
      <c r="G92" s="135" t="s">
        <v>67</v>
      </c>
      <c r="H92" s="135"/>
      <c r="I92" s="135"/>
      <c r="J92" s="1058"/>
      <c r="K92" s="1058"/>
      <c r="L92" s="1058"/>
      <c r="M92" s="1059"/>
      <c r="N92" s="1072"/>
      <c r="O92" s="1058"/>
      <c r="P92" s="1058"/>
      <c r="Q92" s="1073"/>
      <c r="R92" s="1226"/>
      <c r="S92" s="1224"/>
      <c r="T92" s="1224"/>
      <c r="U92" s="1224"/>
      <c r="V92" s="1225"/>
      <c r="W92" s="367"/>
      <c r="X92" s="1067"/>
      <c r="Y92" s="1046"/>
      <c r="Z92" s="1046"/>
      <c r="AA92" s="1046"/>
      <c r="AB92" s="1046"/>
      <c r="AC92" s="1046"/>
      <c r="AD92" s="970"/>
      <c r="AE92" s="970"/>
      <c r="AF92" s="970"/>
      <c r="AG92" s="970"/>
      <c r="AH92" s="970"/>
      <c r="AI92" s="1049"/>
      <c r="AJ92" s="72"/>
      <c r="AK92" s="72"/>
      <c r="AL92" s="72"/>
    </row>
    <row r="93" spans="1:38" ht="13.5" customHeight="1">
      <c r="A93" s="278"/>
      <c r="B93" s="135"/>
      <c r="C93" s="135"/>
      <c r="D93" s="135"/>
      <c r="E93" s="135"/>
      <c r="F93" s="135"/>
      <c r="G93" s="135"/>
      <c r="H93" s="135"/>
      <c r="I93" s="135"/>
      <c r="J93" s="1058"/>
      <c r="K93" s="1058"/>
      <c r="L93" s="1058"/>
      <c r="M93" s="1059"/>
      <c r="N93" s="1072"/>
      <c r="O93" s="1058"/>
      <c r="P93" s="1058"/>
      <c r="Q93" s="1073"/>
      <c r="R93" s="1226"/>
      <c r="S93" s="1224"/>
      <c r="T93" s="1224"/>
      <c r="U93" s="1224"/>
      <c r="V93" s="1225"/>
      <c r="W93" s="367"/>
      <c r="X93" s="1067" t="s">
        <v>89</v>
      </c>
      <c r="Y93" s="1046"/>
      <c r="Z93" s="1046"/>
      <c r="AA93" s="1046"/>
      <c r="AB93" s="1046"/>
      <c r="AC93" s="1046"/>
      <c r="AD93" s="1046" t="s">
        <v>90</v>
      </c>
      <c r="AE93" s="1046"/>
      <c r="AF93" s="1046"/>
      <c r="AG93" s="1046"/>
      <c r="AH93" s="1046"/>
      <c r="AI93" s="1068"/>
      <c r="AJ93" s="72"/>
      <c r="AK93" s="72"/>
      <c r="AL93" s="72"/>
    </row>
    <row r="94" spans="1:38" ht="13.5" customHeight="1">
      <c r="A94" s="363" t="s">
        <v>61</v>
      </c>
      <c r="B94" s="135"/>
      <c r="C94" s="135"/>
      <c r="D94" s="135"/>
      <c r="E94" s="135"/>
      <c r="F94" s="135"/>
      <c r="G94" s="135" t="s">
        <v>68</v>
      </c>
      <c r="H94" s="135"/>
      <c r="I94" s="135"/>
      <c r="J94" s="1061"/>
      <c r="K94" s="1061"/>
      <c r="L94" s="1061"/>
      <c r="M94" s="1062"/>
      <c r="N94" s="1063"/>
      <c r="O94" s="1061"/>
      <c r="P94" s="1061"/>
      <c r="Q94" s="1064"/>
      <c r="R94" s="1226"/>
      <c r="S94" s="1224"/>
      <c r="T94" s="1224"/>
      <c r="U94" s="1224"/>
      <c r="V94" s="1225"/>
      <c r="W94" s="367"/>
      <c r="X94" s="1067"/>
      <c r="Y94" s="1046"/>
      <c r="Z94" s="1046"/>
      <c r="AA94" s="1046"/>
      <c r="AB94" s="1046"/>
      <c r="AC94" s="1046"/>
      <c r="AD94" s="1046"/>
      <c r="AE94" s="1046"/>
      <c r="AF94" s="1046"/>
      <c r="AG94" s="1046"/>
      <c r="AH94" s="1046"/>
      <c r="AI94" s="1068"/>
      <c r="AJ94" s="72"/>
      <c r="AK94" s="72"/>
      <c r="AL94" s="72"/>
    </row>
    <row r="95" spans="1:38" ht="13.5" customHeight="1">
      <c r="A95" s="278"/>
      <c r="B95" s="135"/>
      <c r="C95" s="135"/>
      <c r="D95" s="135"/>
      <c r="E95" s="135"/>
      <c r="F95" s="135"/>
      <c r="G95" s="135"/>
      <c r="H95" s="135"/>
      <c r="I95" s="135"/>
      <c r="J95" s="1061"/>
      <c r="K95" s="1061"/>
      <c r="L95" s="1061"/>
      <c r="M95" s="1062"/>
      <c r="N95" s="1063"/>
      <c r="O95" s="1061"/>
      <c r="P95" s="1061"/>
      <c r="Q95" s="1064"/>
      <c r="R95" s="1226"/>
      <c r="S95" s="1224"/>
      <c r="T95" s="1224"/>
      <c r="U95" s="1224"/>
      <c r="V95" s="1225"/>
      <c r="W95" s="367"/>
      <c r="X95" s="1067" t="s">
        <v>115</v>
      </c>
      <c r="Y95" s="1046"/>
      <c r="Z95" s="1046"/>
      <c r="AA95" s="1046"/>
      <c r="AB95" s="1046"/>
      <c r="AC95" s="1046"/>
      <c r="AD95" s="1046"/>
      <c r="AE95" s="1046"/>
      <c r="AF95" s="1046"/>
      <c r="AG95" s="1046"/>
      <c r="AH95" s="1046"/>
      <c r="AI95" s="1160" t="s">
        <v>118</v>
      </c>
      <c r="AJ95" s="72"/>
      <c r="AK95" s="72"/>
      <c r="AL95" s="72"/>
    </row>
    <row r="96" spans="1:38" ht="13.5" customHeight="1" thickBot="1">
      <c r="A96" s="278" t="s">
        <v>62</v>
      </c>
      <c r="B96" s="135"/>
      <c r="C96" s="135"/>
      <c r="D96" s="135"/>
      <c r="E96" s="135"/>
      <c r="F96" s="135"/>
      <c r="G96" s="135" t="s">
        <v>67</v>
      </c>
      <c r="H96" s="135"/>
      <c r="I96" s="135"/>
      <c r="J96" s="1080"/>
      <c r="K96" s="1080"/>
      <c r="L96" s="1080"/>
      <c r="M96" s="1081"/>
      <c r="N96" s="1082"/>
      <c r="O96" s="1080"/>
      <c r="P96" s="1080"/>
      <c r="Q96" s="1083"/>
      <c r="R96" s="1227"/>
      <c r="S96" s="1228"/>
      <c r="T96" s="1228"/>
      <c r="U96" s="1228"/>
      <c r="V96" s="1229"/>
      <c r="W96" s="368"/>
      <c r="X96" s="1202"/>
      <c r="Y96" s="1055"/>
      <c r="Z96" s="1055"/>
      <c r="AA96" s="1055"/>
      <c r="AB96" s="1055"/>
      <c r="AC96" s="1055"/>
      <c r="AD96" s="1055"/>
      <c r="AE96" s="1055"/>
      <c r="AF96" s="1055"/>
      <c r="AG96" s="1055"/>
      <c r="AH96" s="1055"/>
      <c r="AI96" s="1184"/>
      <c r="AJ96" s="72"/>
      <c r="AK96" s="72"/>
      <c r="AL96" s="72"/>
    </row>
    <row r="97" spans="1:38" ht="13.5" customHeight="1">
      <c r="A97" s="278"/>
      <c r="B97" s="135"/>
      <c r="C97" s="135"/>
      <c r="D97" s="135"/>
      <c r="E97" s="135"/>
      <c r="F97" s="135"/>
      <c r="G97" s="135"/>
      <c r="H97" s="135"/>
      <c r="I97" s="135"/>
      <c r="J97" s="1080"/>
      <c r="K97" s="1080"/>
      <c r="L97" s="1080"/>
      <c r="M97" s="1081"/>
      <c r="N97" s="1082"/>
      <c r="O97" s="1080"/>
      <c r="P97" s="1080"/>
      <c r="Q97" s="1083"/>
      <c r="R97" s="334" t="s">
        <v>349</v>
      </c>
      <c r="S97" s="335"/>
      <c r="T97" s="335"/>
      <c r="U97" s="335"/>
      <c r="V97" s="335"/>
      <c r="W97" s="336"/>
      <c r="X97" s="341" t="s">
        <v>164</v>
      </c>
      <c r="Y97" s="342"/>
      <c r="Z97" s="342"/>
      <c r="AA97" s="342"/>
      <c r="AB97" s="342"/>
      <c r="AC97" s="342"/>
      <c r="AD97" s="342"/>
      <c r="AE97" s="343"/>
      <c r="AF97" s="997"/>
      <c r="AG97" s="997"/>
      <c r="AH97" s="997"/>
      <c r="AI97" s="1146" t="s">
        <v>78</v>
      </c>
      <c r="AJ97" s="72"/>
      <c r="AK97" s="72"/>
      <c r="AL97" s="72"/>
    </row>
    <row r="98" spans="1:38" ht="13.5" customHeight="1">
      <c r="A98" s="278" t="s">
        <v>63</v>
      </c>
      <c r="B98" s="135"/>
      <c r="C98" s="135"/>
      <c r="D98" s="135"/>
      <c r="E98" s="135"/>
      <c r="F98" s="135"/>
      <c r="G98" s="135" t="s">
        <v>67</v>
      </c>
      <c r="H98" s="135"/>
      <c r="I98" s="135"/>
      <c r="J98" s="1080"/>
      <c r="K98" s="1080"/>
      <c r="L98" s="1080"/>
      <c r="M98" s="1081"/>
      <c r="N98" s="1082"/>
      <c r="O98" s="1080"/>
      <c r="P98" s="1080"/>
      <c r="Q98" s="1083"/>
      <c r="R98" s="337"/>
      <c r="S98" s="185"/>
      <c r="T98" s="185"/>
      <c r="U98" s="185"/>
      <c r="V98" s="185"/>
      <c r="W98" s="186"/>
      <c r="X98" s="126"/>
      <c r="Y98" s="127"/>
      <c r="Z98" s="127"/>
      <c r="AA98" s="127"/>
      <c r="AB98" s="127"/>
      <c r="AC98" s="127"/>
      <c r="AD98" s="127"/>
      <c r="AE98" s="344"/>
      <c r="AF98" s="919"/>
      <c r="AG98" s="919"/>
      <c r="AH98" s="919"/>
      <c r="AI98" s="1183"/>
      <c r="AJ98" s="72"/>
      <c r="AK98" s="72"/>
      <c r="AL98" s="72"/>
    </row>
    <row r="99" spans="1:38" ht="13.5" customHeight="1">
      <c r="A99" s="278"/>
      <c r="B99" s="135"/>
      <c r="C99" s="135"/>
      <c r="D99" s="135"/>
      <c r="E99" s="135"/>
      <c r="F99" s="135"/>
      <c r="G99" s="135"/>
      <c r="H99" s="135"/>
      <c r="I99" s="135"/>
      <c r="J99" s="1080"/>
      <c r="K99" s="1080"/>
      <c r="L99" s="1080"/>
      <c r="M99" s="1081"/>
      <c r="N99" s="1082"/>
      <c r="O99" s="1080"/>
      <c r="P99" s="1080"/>
      <c r="Q99" s="1083"/>
      <c r="R99" s="337"/>
      <c r="S99" s="185"/>
      <c r="T99" s="185"/>
      <c r="U99" s="185"/>
      <c r="V99" s="185"/>
      <c r="W99" s="186"/>
      <c r="X99" s="349" t="s">
        <v>104</v>
      </c>
      <c r="Y99" s="1144" t="s">
        <v>102</v>
      </c>
      <c r="Z99" s="989"/>
      <c r="AA99" s="989"/>
      <c r="AB99" s="989" t="s">
        <v>103</v>
      </c>
      <c r="AC99" s="989"/>
      <c r="AD99" s="989"/>
      <c r="AE99" s="989" t="s">
        <v>105</v>
      </c>
      <c r="AF99" s="1214"/>
      <c r="AG99" s="1214"/>
      <c r="AH99" s="1230" t="s">
        <v>106</v>
      </c>
      <c r="AI99" s="920"/>
      <c r="AJ99" s="72"/>
      <c r="AK99" s="72"/>
      <c r="AL99" s="72"/>
    </row>
    <row r="100" spans="1:38" ht="13.5" customHeight="1">
      <c r="A100" s="278" t="s">
        <v>64</v>
      </c>
      <c r="B100" s="135"/>
      <c r="C100" s="135"/>
      <c r="D100" s="135"/>
      <c r="E100" s="135"/>
      <c r="F100" s="135"/>
      <c r="G100" s="135" t="s">
        <v>67</v>
      </c>
      <c r="H100" s="135"/>
      <c r="I100" s="135"/>
      <c r="J100" s="1061"/>
      <c r="K100" s="1061"/>
      <c r="L100" s="1061"/>
      <c r="M100" s="1062"/>
      <c r="N100" s="1063"/>
      <c r="O100" s="1061"/>
      <c r="P100" s="1061"/>
      <c r="Q100" s="1064"/>
      <c r="R100" s="338"/>
      <c r="S100" s="339"/>
      <c r="T100" s="339"/>
      <c r="U100" s="339"/>
      <c r="V100" s="339"/>
      <c r="W100" s="340"/>
      <c r="X100" s="350"/>
      <c r="Y100" s="1111"/>
      <c r="Z100" s="970"/>
      <c r="AA100" s="970"/>
      <c r="AB100" s="970"/>
      <c r="AC100" s="970"/>
      <c r="AD100" s="970"/>
      <c r="AE100" s="1215"/>
      <c r="AF100" s="1215"/>
      <c r="AG100" s="1215"/>
      <c r="AH100" s="1231"/>
      <c r="AI100" s="1181"/>
      <c r="AJ100" s="72"/>
      <c r="AK100" s="72"/>
      <c r="AL100" s="72"/>
    </row>
    <row r="101" spans="1:38" ht="13.5" customHeight="1">
      <c r="A101" s="278"/>
      <c r="B101" s="135"/>
      <c r="C101" s="135"/>
      <c r="D101" s="135"/>
      <c r="E101" s="135"/>
      <c r="F101" s="135"/>
      <c r="G101" s="135"/>
      <c r="H101" s="135"/>
      <c r="I101" s="135"/>
      <c r="J101" s="1061"/>
      <c r="K101" s="1061"/>
      <c r="L101" s="1061"/>
      <c r="M101" s="1062"/>
      <c r="N101" s="1063"/>
      <c r="O101" s="1061"/>
      <c r="P101" s="1061"/>
      <c r="Q101" s="1064"/>
      <c r="R101" s="1084" t="s">
        <v>350</v>
      </c>
      <c r="S101" s="1085"/>
      <c r="T101" s="1085"/>
      <c r="U101" s="1085"/>
      <c r="V101" s="1085"/>
      <c r="W101" s="1086"/>
      <c r="X101" s="350"/>
      <c r="Y101" s="1232" t="s">
        <v>127</v>
      </c>
      <c r="Z101" s="1231"/>
      <c r="AA101" s="1231"/>
      <c r="AB101" s="1188"/>
      <c r="AC101" s="1188"/>
      <c r="AD101" s="1188"/>
      <c r="AE101" s="1188"/>
      <c r="AF101" s="1188"/>
      <c r="AG101" s="1188"/>
      <c r="AH101" s="1188"/>
      <c r="AI101" s="1181" t="s">
        <v>118</v>
      </c>
      <c r="AJ101" s="72"/>
      <c r="AK101" s="72"/>
      <c r="AL101" s="72"/>
    </row>
    <row r="102" spans="1:38" ht="13.5" customHeight="1">
      <c r="A102" s="278" t="s">
        <v>65</v>
      </c>
      <c r="B102" s="135"/>
      <c r="C102" s="135"/>
      <c r="D102" s="135"/>
      <c r="E102" s="135"/>
      <c r="F102" s="135"/>
      <c r="G102" s="135" t="s">
        <v>66</v>
      </c>
      <c r="H102" s="135"/>
      <c r="I102" s="135"/>
      <c r="J102" s="1058"/>
      <c r="K102" s="1058"/>
      <c r="L102" s="1058"/>
      <c r="M102" s="1059"/>
      <c r="N102" s="1072"/>
      <c r="O102" s="1058"/>
      <c r="P102" s="1058"/>
      <c r="Q102" s="1073"/>
      <c r="R102" s="1084"/>
      <c r="S102" s="1085"/>
      <c r="T102" s="1085"/>
      <c r="U102" s="1085"/>
      <c r="V102" s="1085"/>
      <c r="W102" s="1086"/>
      <c r="X102" s="350"/>
      <c r="Y102" s="1232"/>
      <c r="Z102" s="1231"/>
      <c r="AA102" s="1231"/>
      <c r="AB102" s="1188"/>
      <c r="AC102" s="1188"/>
      <c r="AD102" s="1188"/>
      <c r="AE102" s="1188"/>
      <c r="AF102" s="1188"/>
      <c r="AG102" s="1188"/>
      <c r="AH102" s="1188"/>
      <c r="AI102" s="1181"/>
      <c r="AJ102" s="72"/>
      <c r="AK102" s="72"/>
      <c r="AL102" s="72"/>
    </row>
    <row r="103" spans="1:38" ht="13.5" customHeight="1" thickBot="1">
      <c r="A103" s="278"/>
      <c r="B103" s="135"/>
      <c r="C103" s="135"/>
      <c r="D103" s="135"/>
      <c r="E103" s="135"/>
      <c r="F103" s="135"/>
      <c r="G103" s="135"/>
      <c r="H103" s="135"/>
      <c r="I103" s="135"/>
      <c r="J103" s="1058"/>
      <c r="K103" s="1058"/>
      <c r="L103" s="1058"/>
      <c r="M103" s="1059"/>
      <c r="N103" s="1072"/>
      <c r="O103" s="1058"/>
      <c r="P103" s="1058"/>
      <c r="Q103" s="1073"/>
      <c r="R103" s="1087"/>
      <c r="S103" s="1088"/>
      <c r="T103" s="1088"/>
      <c r="U103" s="1088"/>
      <c r="V103" s="1088"/>
      <c r="W103" s="1089"/>
      <c r="X103" s="351"/>
      <c r="Y103" s="1233"/>
      <c r="Z103" s="1234"/>
      <c r="AA103" s="1234"/>
      <c r="AB103" s="1194"/>
      <c r="AC103" s="1194"/>
      <c r="AD103" s="1194"/>
      <c r="AE103" s="1194"/>
      <c r="AF103" s="1194"/>
      <c r="AG103" s="1194"/>
      <c r="AH103" s="1194"/>
      <c r="AI103" s="1182"/>
    </row>
    <row r="104" spans="1:38" ht="13.5" customHeight="1">
      <c r="A104" s="278" t="s">
        <v>54</v>
      </c>
      <c r="B104" s="135"/>
      <c r="C104" s="135"/>
      <c r="D104" s="135"/>
      <c r="E104" s="135"/>
      <c r="F104" s="135"/>
      <c r="G104" s="135" t="s">
        <v>66</v>
      </c>
      <c r="H104" s="135"/>
      <c r="I104" s="135"/>
      <c r="J104" s="1058"/>
      <c r="K104" s="1058"/>
      <c r="L104" s="1058"/>
      <c r="M104" s="1059"/>
      <c r="N104" s="1072"/>
      <c r="O104" s="1058"/>
      <c r="P104" s="1058"/>
      <c r="Q104" s="1073"/>
      <c r="R104" s="283" t="s">
        <v>91</v>
      </c>
      <c r="S104" s="272" t="s">
        <v>93</v>
      </c>
      <c r="T104" s="272"/>
      <c r="U104" s="272"/>
      <c r="V104" s="272"/>
      <c r="W104" s="272"/>
      <c r="X104" s="1076" t="s">
        <v>125</v>
      </c>
      <c r="Y104" s="1077"/>
      <c r="Z104" s="1077"/>
      <c r="AA104" s="1077"/>
      <c r="AB104" s="1077"/>
      <c r="AC104" s="1131"/>
      <c r="AD104" s="1129" t="s">
        <v>123</v>
      </c>
      <c r="AE104" s="1130"/>
      <c r="AF104" s="1125" t="s">
        <v>126</v>
      </c>
      <c r="AG104" s="1127" t="s">
        <v>95</v>
      </c>
      <c r="AH104" s="1127"/>
      <c r="AI104" s="1128"/>
    </row>
    <row r="105" spans="1:38" ht="13.5" customHeight="1" thickBot="1">
      <c r="A105" s="1069"/>
      <c r="B105" s="896"/>
      <c r="C105" s="896"/>
      <c r="D105" s="896"/>
      <c r="E105" s="896"/>
      <c r="F105" s="896"/>
      <c r="G105" s="896"/>
      <c r="H105" s="896"/>
      <c r="I105" s="896"/>
      <c r="J105" s="1070"/>
      <c r="K105" s="1070"/>
      <c r="L105" s="1070"/>
      <c r="M105" s="1071"/>
      <c r="N105" s="1074"/>
      <c r="O105" s="1070"/>
      <c r="P105" s="1070"/>
      <c r="Q105" s="1075"/>
      <c r="R105" s="284"/>
      <c r="S105" s="266"/>
      <c r="T105" s="266"/>
      <c r="U105" s="266"/>
      <c r="V105" s="266"/>
      <c r="W105" s="266"/>
      <c r="X105" s="1078"/>
      <c r="Y105" s="1079"/>
      <c r="Z105" s="1079"/>
      <c r="AA105" s="1079"/>
      <c r="AB105" s="1079"/>
      <c r="AC105" s="1099"/>
      <c r="AD105" s="1095"/>
      <c r="AE105" s="1097"/>
      <c r="AF105" s="1126"/>
      <c r="AG105" s="1090"/>
      <c r="AH105" s="1090"/>
      <c r="AI105" s="1091"/>
    </row>
    <row r="106" spans="1:38" ht="13.5" customHeight="1" thickTop="1">
      <c r="A106" s="1147" t="s">
        <v>71</v>
      </c>
      <c r="B106" s="1148"/>
      <c r="C106" s="1134" t="s">
        <v>52</v>
      </c>
      <c r="D106" s="1134"/>
      <c r="E106" s="1134"/>
      <c r="F106" s="1134"/>
      <c r="G106" s="1135" t="s">
        <v>70</v>
      </c>
      <c r="H106" s="1135"/>
      <c r="I106" s="1135"/>
      <c r="J106" s="1138" t="str">
        <f>IF($J$86="","",(J86*4/$J$86)*100)</f>
        <v/>
      </c>
      <c r="K106" s="1138"/>
      <c r="L106" s="1138"/>
      <c r="M106" s="1139"/>
      <c r="N106" s="1140" t="str">
        <f>IF($N$86="","",(N86*4/$N$86)*100)</f>
        <v/>
      </c>
      <c r="O106" s="1138"/>
      <c r="P106" s="1138"/>
      <c r="Q106" s="1141"/>
      <c r="R106" s="284"/>
      <c r="S106" s="266" t="s">
        <v>94</v>
      </c>
      <c r="T106" s="266"/>
      <c r="U106" s="266"/>
      <c r="V106" s="266"/>
      <c r="W106" s="266"/>
      <c r="X106" s="1142" t="s">
        <v>125</v>
      </c>
      <c r="Y106" s="1143"/>
      <c r="Z106" s="1143"/>
      <c r="AA106" s="1143"/>
      <c r="AB106" s="1143"/>
      <c r="AC106" s="1136"/>
      <c r="AD106" s="1094" t="s">
        <v>123</v>
      </c>
      <c r="AE106" s="1096"/>
      <c r="AF106" s="1137" t="s">
        <v>126</v>
      </c>
      <c r="AG106" s="1090" t="s">
        <v>95</v>
      </c>
      <c r="AH106" s="1090"/>
      <c r="AI106" s="1091"/>
    </row>
    <row r="107" spans="1:38" ht="14.25" customHeight="1">
      <c r="A107" s="248"/>
      <c r="B107" s="728"/>
      <c r="C107" s="135"/>
      <c r="D107" s="135"/>
      <c r="E107" s="135"/>
      <c r="F107" s="135"/>
      <c r="G107" s="255"/>
      <c r="H107" s="255"/>
      <c r="I107" s="255"/>
      <c r="J107" s="1058"/>
      <c r="K107" s="1058"/>
      <c r="L107" s="1058"/>
      <c r="M107" s="1059"/>
      <c r="N107" s="1072"/>
      <c r="O107" s="1058"/>
      <c r="P107" s="1058"/>
      <c r="Q107" s="1073"/>
      <c r="R107" s="284"/>
      <c r="S107" s="266"/>
      <c r="T107" s="266"/>
      <c r="U107" s="266"/>
      <c r="V107" s="266"/>
      <c r="W107" s="266"/>
      <c r="X107" s="1078"/>
      <c r="Y107" s="1079"/>
      <c r="Z107" s="1079"/>
      <c r="AA107" s="1079"/>
      <c r="AB107" s="1079"/>
      <c r="AC107" s="1099"/>
      <c r="AD107" s="1095"/>
      <c r="AE107" s="1097"/>
      <c r="AF107" s="1126"/>
      <c r="AG107" s="1090"/>
      <c r="AH107" s="1090"/>
      <c r="AI107" s="1091"/>
    </row>
    <row r="108" spans="1:38" ht="14.25" customHeight="1">
      <c r="A108" s="248"/>
      <c r="B108" s="728"/>
      <c r="C108" s="135" t="s">
        <v>58</v>
      </c>
      <c r="D108" s="135"/>
      <c r="E108" s="135"/>
      <c r="F108" s="135"/>
      <c r="G108" s="255" t="s">
        <v>70</v>
      </c>
      <c r="H108" s="255"/>
      <c r="I108" s="255"/>
      <c r="J108" s="1058" t="str">
        <f>IF($J$86="","",(J88*9/$J$86)*100)</f>
        <v/>
      </c>
      <c r="K108" s="1058"/>
      <c r="L108" s="1058"/>
      <c r="M108" s="1059"/>
      <c r="N108" s="1072" t="str">
        <f>IF($N$86="","",(N88*9/$N$86)*100)</f>
        <v/>
      </c>
      <c r="O108" s="1058"/>
      <c r="P108" s="1058"/>
      <c r="Q108" s="1073"/>
      <c r="R108" s="284"/>
      <c r="S108" s="181" t="s">
        <v>96</v>
      </c>
      <c r="T108" s="182"/>
      <c r="U108" s="182"/>
      <c r="V108" s="182"/>
      <c r="W108" s="183"/>
      <c r="X108" s="1114" t="s">
        <v>130</v>
      </c>
      <c r="Y108" s="1115"/>
      <c r="Z108" s="1118"/>
      <c r="AA108" s="1107" t="s">
        <v>131</v>
      </c>
      <c r="AB108" s="1098"/>
      <c r="AC108" s="1123" t="s">
        <v>129</v>
      </c>
      <c r="AD108" s="1120"/>
      <c r="AE108" s="1115" t="s">
        <v>128</v>
      </c>
      <c r="AF108" s="1121"/>
      <c r="AG108" s="1090" t="s">
        <v>95</v>
      </c>
      <c r="AH108" s="1090"/>
      <c r="AI108" s="1091"/>
    </row>
    <row r="109" spans="1:38" ht="13.5" customHeight="1">
      <c r="A109" s="248"/>
      <c r="B109" s="728"/>
      <c r="C109" s="135"/>
      <c r="D109" s="135"/>
      <c r="E109" s="135"/>
      <c r="F109" s="135"/>
      <c r="G109" s="255"/>
      <c r="H109" s="255"/>
      <c r="I109" s="255"/>
      <c r="J109" s="1058"/>
      <c r="K109" s="1058"/>
      <c r="L109" s="1058"/>
      <c r="M109" s="1059"/>
      <c r="N109" s="1072"/>
      <c r="O109" s="1058"/>
      <c r="P109" s="1058"/>
      <c r="Q109" s="1073"/>
      <c r="R109" s="284"/>
      <c r="S109" s="235"/>
      <c r="T109" s="236"/>
      <c r="U109" s="236"/>
      <c r="V109" s="236"/>
      <c r="W109" s="237"/>
      <c r="X109" s="1116"/>
      <c r="Y109" s="1117"/>
      <c r="Z109" s="1119"/>
      <c r="AA109" s="1095"/>
      <c r="AB109" s="1099"/>
      <c r="AC109" s="1124"/>
      <c r="AD109" s="1097"/>
      <c r="AE109" s="1117"/>
      <c r="AF109" s="1122"/>
      <c r="AG109" s="1090"/>
      <c r="AH109" s="1090"/>
      <c r="AI109" s="1091"/>
    </row>
    <row r="110" spans="1:38" ht="13.5" customHeight="1">
      <c r="A110" s="248"/>
      <c r="B110" s="728"/>
      <c r="C110" s="135" t="s">
        <v>72</v>
      </c>
      <c r="D110" s="135"/>
      <c r="E110" s="135"/>
      <c r="F110" s="135"/>
      <c r="G110" s="255" t="s">
        <v>70</v>
      </c>
      <c r="H110" s="255"/>
      <c r="I110" s="255"/>
      <c r="J110" s="1058" t="str">
        <f>IF(J84="","",100-(J106+J108))</f>
        <v/>
      </c>
      <c r="K110" s="1058"/>
      <c r="L110" s="1058"/>
      <c r="M110" s="1059"/>
      <c r="N110" s="1072" t="str">
        <f>IF(N84="","",100-(N106+N108))</f>
        <v/>
      </c>
      <c r="O110" s="1058"/>
      <c r="P110" s="1058"/>
      <c r="Q110" s="1073"/>
      <c r="R110" s="284"/>
      <c r="S110" s="141" t="s">
        <v>97</v>
      </c>
      <c r="T110" s="141"/>
      <c r="U110" s="141"/>
      <c r="V110" s="141"/>
      <c r="W110" s="141"/>
      <c r="X110" s="1106" t="s">
        <v>132</v>
      </c>
      <c r="Y110" s="1107"/>
      <c r="Z110" s="1120"/>
      <c r="AA110" s="1120"/>
      <c r="AB110" s="1107" t="s">
        <v>335</v>
      </c>
      <c r="AC110" s="1107"/>
      <c r="AD110" s="1120"/>
      <c r="AE110" s="1115" t="s">
        <v>128</v>
      </c>
      <c r="AF110" s="1121"/>
      <c r="AG110" s="1090" t="s">
        <v>95</v>
      </c>
      <c r="AH110" s="1090"/>
      <c r="AI110" s="1091"/>
    </row>
    <row r="111" spans="1:38" ht="13.5" customHeight="1" thickBot="1">
      <c r="A111" s="1149"/>
      <c r="B111" s="1150"/>
      <c r="C111" s="896"/>
      <c r="D111" s="896"/>
      <c r="E111" s="896"/>
      <c r="F111" s="896"/>
      <c r="G111" s="1132"/>
      <c r="H111" s="1132"/>
      <c r="I111" s="1132"/>
      <c r="J111" s="1070"/>
      <c r="K111" s="1070"/>
      <c r="L111" s="1070"/>
      <c r="M111" s="1071"/>
      <c r="N111" s="1074"/>
      <c r="O111" s="1070"/>
      <c r="P111" s="1070"/>
      <c r="Q111" s="1075"/>
      <c r="R111" s="284"/>
      <c r="S111" s="141"/>
      <c r="T111" s="141"/>
      <c r="U111" s="141"/>
      <c r="V111" s="141"/>
      <c r="W111" s="141"/>
      <c r="X111" s="1108"/>
      <c r="Y111" s="1095"/>
      <c r="Z111" s="1097"/>
      <c r="AA111" s="1097"/>
      <c r="AB111" s="1095"/>
      <c r="AC111" s="1095"/>
      <c r="AD111" s="1097"/>
      <c r="AE111" s="1117"/>
      <c r="AF111" s="1122"/>
      <c r="AG111" s="1092"/>
      <c r="AH111" s="1092"/>
      <c r="AI111" s="1093"/>
    </row>
    <row r="112" spans="1:38" ht="13.5" customHeight="1" thickTop="1">
      <c r="A112" s="1210" t="s">
        <v>77</v>
      </c>
      <c r="B112" s="1211"/>
      <c r="C112" s="204" t="s">
        <v>75</v>
      </c>
      <c r="D112" s="204"/>
      <c r="E112" s="204"/>
      <c r="F112" s="204"/>
      <c r="G112" s="209" t="s">
        <v>66</v>
      </c>
      <c r="H112" s="209"/>
      <c r="I112" s="209"/>
      <c r="J112" s="1102"/>
      <c r="K112" s="1102"/>
      <c r="L112" s="1102"/>
      <c r="M112" s="1103"/>
      <c r="N112" s="1104"/>
      <c r="O112" s="1102"/>
      <c r="P112" s="1102"/>
      <c r="Q112" s="1105"/>
      <c r="R112" s="284"/>
      <c r="S112" s="181" t="s">
        <v>101</v>
      </c>
      <c r="T112" s="182"/>
      <c r="U112" s="182"/>
      <c r="V112" s="182"/>
      <c r="W112" s="183"/>
      <c r="X112" s="1144" t="s">
        <v>98</v>
      </c>
      <c r="Y112" s="989"/>
      <c r="Z112" s="989"/>
      <c r="AA112" s="989" t="s">
        <v>99</v>
      </c>
      <c r="AB112" s="989"/>
      <c r="AC112" s="989"/>
      <c r="AD112" s="989" t="s">
        <v>100</v>
      </c>
      <c r="AE112" s="989"/>
      <c r="AF112" s="989"/>
      <c r="AG112" s="1199" t="s">
        <v>95</v>
      </c>
      <c r="AH112" s="1200"/>
      <c r="AI112" s="1201"/>
    </row>
    <row r="113" spans="1:48" ht="14.25" customHeight="1">
      <c r="A113" s="295"/>
      <c r="B113" s="751"/>
      <c r="C113" s="255"/>
      <c r="D113" s="255"/>
      <c r="E113" s="255"/>
      <c r="F113" s="255"/>
      <c r="G113" s="135"/>
      <c r="H113" s="135"/>
      <c r="I113" s="135"/>
      <c r="J113" s="1061"/>
      <c r="K113" s="1061"/>
      <c r="L113" s="1061"/>
      <c r="M113" s="1062"/>
      <c r="N113" s="1063"/>
      <c r="O113" s="1061"/>
      <c r="P113" s="1061"/>
      <c r="Q113" s="1064"/>
      <c r="R113" s="284"/>
      <c r="S113" s="184"/>
      <c r="T113" s="185"/>
      <c r="U113" s="185"/>
      <c r="V113" s="185"/>
      <c r="W113" s="186"/>
      <c r="X113" s="1111"/>
      <c r="Y113" s="970"/>
      <c r="Z113" s="970"/>
      <c r="AA113" s="970"/>
      <c r="AB113" s="970"/>
      <c r="AC113" s="970"/>
      <c r="AD113" s="970"/>
      <c r="AE113" s="970"/>
      <c r="AF113" s="970"/>
      <c r="AG113" s="1067"/>
      <c r="AH113" s="1046"/>
      <c r="AI113" s="1068"/>
    </row>
    <row r="114" spans="1:48" ht="14.25" customHeight="1">
      <c r="A114" s="295"/>
      <c r="B114" s="751"/>
      <c r="C114" s="255" t="s">
        <v>76</v>
      </c>
      <c r="D114" s="255"/>
      <c r="E114" s="255"/>
      <c r="F114" s="255"/>
      <c r="G114" s="135" t="s">
        <v>66</v>
      </c>
      <c r="H114" s="135"/>
      <c r="I114" s="135"/>
      <c r="J114" s="1061"/>
      <c r="K114" s="1061"/>
      <c r="L114" s="1061"/>
      <c r="M114" s="1062"/>
      <c r="N114" s="1063"/>
      <c r="O114" s="1061"/>
      <c r="P114" s="1061"/>
      <c r="Q114" s="1064"/>
      <c r="R114" s="284"/>
      <c r="S114" s="184"/>
      <c r="T114" s="185"/>
      <c r="U114" s="185"/>
      <c r="V114" s="185"/>
      <c r="W114" s="186"/>
      <c r="X114" s="1111" t="s">
        <v>127</v>
      </c>
      <c r="Y114" s="970"/>
      <c r="Z114" s="970"/>
      <c r="AA114" s="1179"/>
      <c r="AB114" s="1179"/>
      <c r="AC114" s="1179"/>
      <c r="AD114" s="1179"/>
      <c r="AE114" s="1179"/>
      <c r="AF114" s="1198" t="s">
        <v>118</v>
      </c>
      <c r="AG114" s="1067"/>
      <c r="AH114" s="1046"/>
      <c r="AI114" s="1068"/>
    </row>
    <row r="115" spans="1:48" ht="13.5" customHeight="1" thickBot="1">
      <c r="A115" s="297"/>
      <c r="B115" s="1212"/>
      <c r="C115" s="207"/>
      <c r="D115" s="207"/>
      <c r="E115" s="207"/>
      <c r="F115" s="207"/>
      <c r="G115" s="138"/>
      <c r="H115" s="138"/>
      <c r="I115" s="138"/>
      <c r="J115" s="1100"/>
      <c r="K115" s="1100"/>
      <c r="L115" s="1100"/>
      <c r="M115" s="1101"/>
      <c r="N115" s="1109"/>
      <c r="O115" s="1100"/>
      <c r="P115" s="1100"/>
      <c r="Q115" s="1110"/>
      <c r="R115" s="285"/>
      <c r="S115" s="187"/>
      <c r="T115" s="188"/>
      <c r="U115" s="188"/>
      <c r="V115" s="188"/>
      <c r="W115" s="189"/>
      <c r="X115" s="1112"/>
      <c r="Y115" s="1113"/>
      <c r="Z115" s="1113"/>
      <c r="AA115" s="1192"/>
      <c r="AB115" s="1192"/>
      <c r="AC115" s="1192"/>
      <c r="AD115" s="1192"/>
      <c r="AE115" s="1192"/>
      <c r="AF115" s="935"/>
      <c r="AG115" s="1202"/>
      <c r="AH115" s="1055"/>
      <c r="AI115" s="1203"/>
      <c r="AJ115" s="72"/>
      <c r="AK115" s="72"/>
      <c r="AL115" s="72"/>
    </row>
    <row r="116" spans="1:48" s="73" customFormat="1" ht="20.100000000000001" customHeight="1">
      <c r="A116" s="1209" t="s">
        <v>333</v>
      </c>
      <c r="B116" s="1209"/>
      <c r="C116" s="1209"/>
      <c r="D116" s="1209"/>
      <c r="E116" s="1209"/>
      <c r="F116" s="1209"/>
      <c r="G116" s="1209"/>
      <c r="H116" s="1209"/>
      <c r="I116" s="1209"/>
      <c r="J116" s="1209"/>
      <c r="K116" s="1209"/>
      <c r="L116" s="1209"/>
      <c r="M116" s="1209"/>
      <c r="N116" s="1209"/>
      <c r="O116" s="1209"/>
      <c r="P116" s="1209"/>
      <c r="Q116" s="1209"/>
      <c r="R116" s="1209"/>
      <c r="S116" s="1209"/>
      <c r="T116" s="1209"/>
      <c r="U116" s="1209"/>
      <c r="V116" s="1209"/>
      <c r="W116" s="1209"/>
      <c r="X116" s="1209"/>
      <c r="Y116" s="1209"/>
      <c r="Z116" s="1209"/>
      <c r="AA116" s="1209"/>
      <c r="AB116" s="1209"/>
      <c r="AC116" s="1209"/>
      <c r="AD116" s="1209"/>
      <c r="AE116" s="1209"/>
      <c r="AF116" s="1209"/>
      <c r="AG116" s="1209"/>
      <c r="AH116" s="1209"/>
      <c r="AI116" s="1209"/>
      <c r="AK116" s="4"/>
      <c r="AL116" s="5"/>
      <c r="AM116" s="4"/>
      <c r="AN116" s="5"/>
      <c r="AO116" s="4"/>
      <c r="AP116" s="5"/>
      <c r="AQ116" s="4"/>
      <c r="AR116" s="5"/>
      <c r="AS116" s="4"/>
      <c r="AT116" s="5"/>
      <c r="AU116" s="4"/>
      <c r="AV116" s="5"/>
    </row>
    <row r="117" spans="1:48" ht="9.75" customHeight="1">
      <c r="A117" s="802"/>
      <c r="B117" s="802"/>
      <c r="C117" s="802"/>
      <c r="D117" s="802"/>
      <c r="E117" s="802"/>
      <c r="F117" s="802"/>
      <c r="G117" s="802"/>
      <c r="H117" s="802"/>
      <c r="I117" s="802"/>
      <c r="J117" s="802"/>
      <c r="K117" s="802"/>
      <c r="L117" s="802"/>
      <c r="M117" s="802"/>
      <c r="N117" s="802"/>
      <c r="O117" s="802"/>
      <c r="P117" s="802"/>
      <c r="Q117" s="802"/>
      <c r="R117" s="802"/>
      <c r="S117" s="802"/>
      <c r="T117" s="802"/>
      <c r="U117" s="802"/>
      <c r="V117" s="802"/>
      <c r="W117" s="802"/>
      <c r="X117" s="802"/>
      <c r="Y117" s="802"/>
      <c r="Z117" s="802"/>
      <c r="AA117" s="802"/>
      <c r="AB117" s="802"/>
      <c r="AC117" s="802"/>
      <c r="AD117" s="802"/>
      <c r="AE117" s="802"/>
      <c r="AF117" s="802"/>
      <c r="AG117" s="802"/>
      <c r="AH117" s="802"/>
      <c r="AI117" s="802"/>
      <c r="AJ117" s="72"/>
      <c r="AK117" s="72"/>
      <c r="AL117" s="72"/>
    </row>
    <row r="118" spans="1:48" ht="13.5" customHeight="1">
      <c r="A118" s="1197" t="s">
        <v>334</v>
      </c>
      <c r="B118" s="1197"/>
      <c r="C118" s="1197"/>
      <c r="D118" s="1197"/>
      <c r="E118" s="1197"/>
      <c r="F118" s="1197"/>
      <c r="G118" s="1197"/>
      <c r="H118" s="1197"/>
      <c r="I118" s="1197"/>
      <c r="J118" s="1197"/>
      <c r="K118" s="1197"/>
      <c r="L118" s="1197"/>
      <c r="M118" s="1197"/>
      <c r="N118" s="1197"/>
      <c r="O118" s="1197"/>
      <c r="P118" s="1197"/>
      <c r="Q118" s="1197"/>
      <c r="R118" s="1197"/>
      <c r="S118" s="1197"/>
      <c r="T118" s="1197"/>
      <c r="U118" s="1197"/>
      <c r="V118" s="1197"/>
      <c r="W118" s="1197"/>
      <c r="X118" s="1197"/>
      <c r="Y118" s="1197"/>
      <c r="Z118" s="1197"/>
      <c r="AA118" s="1197"/>
      <c r="AB118" s="1197"/>
      <c r="AC118" s="1197"/>
      <c r="AD118" s="1197"/>
      <c r="AE118" s="1197"/>
      <c r="AF118" s="1197"/>
      <c r="AG118" s="1197"/>
      <c r="AH118" s="1197"/>
      <c r="AI118" s="1197"/>
      <c r="AJ118" s="72"/>
      <c r="AK118" s="72"/>
      <c r="AL118" s="72"/>
    </row>
    <row r="119" spans="1:48" ht="6" customHeight="1">
      <c r="A119" s="1196"/>
      <c r="B119" s="1196"/>
      <c r="C119" s="1196"/>
      <c r="D119" s="1196"/>
      <c r="E119" s="1196"/>
      <c r="F119" s="1196"/>
      <c r="G119" s="1196"/>
      <c r="H119" s="1196"/>
      <c r="I119" s="1196"/>
      <c r="J119" s="1196"/>
      <c r="K119" s="1196"/>
      <c r="L119" s="1196"/>
      <c r="M119" s="1196"/>
      <c r="N119" s="1196"/>
      <c r="O119" s="1196"/>
      <c r="P119" s="1196"/>
      <c r="Q119" s="1196"/>
      <c r="R119" s="1196"/>
      <c r="S119" s="1196"/>
      <c r="T119" s="1196"/>
      <c r="U119" s="1196"/>
      <c r="V119" s="1196"/>
      <c r="W119" s="1196"/>
      <c r="X119" s="1196"/>
      <c r="Y119" s="1196"/>
      <c r="Z119" s="1196"/>
      <c r="AA119" s="1196"/>
      <c r="AB119" s="1196"/>
      <c r="AC119" s="1196"/>
      <c r="AD119" s="1196"/>
      <c r="AE119" s="1196"/>
      <c r="AF119" s="1196"/>
      <c r="AG119" s="1196"/>
      <c r="AH119" s="1196"/>
      <c r="AI119" s="1196"/>
      <c r="AJ119" s="72"/>
      <c r="AK119" s="72"/>
      <c r="AL119" s="71"/>
    </row>
    <row r="120" spans="1:48">
      <c r="A120" s="1196" t="s">
        <v>221</v>
      </c>
      <c r="B120" s="1196"/>
      <c r="C120" s="1196"/>
      <c r="D120" s="1196"/>
      <c r="E120" s="1197" t="s">
        <v>190</v>
      </c>
      <c r="F120" s="1197"/>
      <c r="G120" s="1197"/>
      <c r="H120" s="1197"/>
      <c r="I120" s="1197"/>
      <c r="J120" s="1197"/>
      <c r="K120" s="1197"/>
      <c r="L120" s="1197"/>
      <c r="M120" s="1197"/>
      <c r="N120" s="1197"/>
      <c r="O120" s="1197"/>
      <c r="P120" s="1197"/>
      <c r="Q120" s="1197"/>
      <c r="R120" s="1197"/>
      <c r="S120" s="1197"/>
      <c r="T120" s="1197"/>
      <c r="U120" s="1197"/>
      <c r="V120" s="1197"/>
      <c r="W120" s="1197"/>
      <c r="X120" s="1197"/>
      <c r="Y120" s="1197"/>
      <c r="Z120" s="1197"/>
      <c r="AA120" s="1197"/>
      <c r="AB120" s="1197"/>
      <c r="AC120" s="1197"/>
      <c r="AD120" s="1197"/>
      <c r="AE120" s="1197"/>
      <c r="AF120" s="1197"/>
      <c r="AG120" s="1197"/>
      <c r="AH120" s="1197"/>
      <c r="AI120" s="1197"/>
      <c r="AJ120" s="72"/>
      <c r="AK120" s="72"/>
      <c r="AL120" s="71"/>
    </row>
    <row r="121" spans="1:48">
      <c r="A121" s="1196"/>
      <c r="B121" s="1196"/>
      <c r="C121" s="1196"/>
      <c r="D121" s="1196"/>
      <c r="E121" s="1197" t="s">
        <v>200</v>
      </c>
      <c r="F121" s="1197"/>
      <c r="G121" s="1197"/>
      <c r="H121" s="1197"/>
      <c r="I121" s="1197"/>
      <c r="J121" s="1197"/>
      <c r="K121" s="1197"/>
      <c r="L121" s="1197"/>
      <c r="M121" s="1197"/>
      <c r="N121" s="1197"/>
      <c r="O121" s="1197"/>
      <c r="P121" s="1197"/>
      <c r="Q121" s="1197"/>
      <c r="R121" s="1197"/>
      <c r="S121" s="1197"/>
      <c r="T121" s="1197"/>
      <c r="U121" s="1197"/>
      <c r="V121" s="1197"/>
      <c r="W121" s="1197"/>
      <c r="X121" s="1197"/>
      <c r="Y121" s="1197"/>
      <c r="Z121" s="1197"/>
      <c r="AA121" s="1197"/>
      <c r="AB121" s="1197"/>
      <c r="AC121" s="1197"/>
      <c r="AD121" s="1197"/>
      <c r="AE121" s="1197"/>
      <c r="AF121" s="1197"/>
      <c r="AG121" s="1197"/>
      <c r="AH121" s="1197"/>
      <c r="AI121" s="1197"/>
      <c r="AJ121" s="72"/>
      <c r="AK121" s="72"/>
      <c r="AL121" s="72"/>
    </row>
    <row r="122" spans="1:48" ht="6" customHeight="1">
      <c r="A122" s="1196"/>
      <c r="B122" s="1196"/>
      <c r="C122" s="1196"/>
      <c r="D122" s="1196"/>
      <c r="E122" s="1196"/>
      <c r="F122" s="1196"/>
      <c r="G122" s="1196"/>
      <c r="H122" s="1196"/>
      <c r="I122" s="1196"/>
      <c r="J122" s="1196"/>
      <c r="K122" s="1196"/>
      <c r="L122" s="1196"/>
      <c r="M122" s="1196"/>
      <c r="N122" s="1196"/>
      <c r="O122" s="1196"/>
      <c r="P122" s="1196"/>
      <c r="Q122" s="1196"/>
      <c r="R122" s="1196"/>
      <c r="S122" s="1196"/>
      <c r="T122" s="1196"/>
      <c r="U122" s="1196"/>
      <c r="V122" s="1196"/>
      <c r="W122" s="1196"/>
      <c r="X122" s="1196"/>
      <c r="Y122" s="1196"/>
      <c r="Z122" s="1196"/>
      <c r="AA122" s="1196"/>
      <c r="AB122" s="1196"/>
      <c r="AC122" s="1196"/>
      <c r="AD122" s="1196"/>
      <c r="AE122" s="1196"/>
      <c r="AF122" s="1196"/>
      <c r="AG122" s="1196"/>
      <c r="AH122" s="1196"/>
      <c r="AI122" s="1196"/>
      <c r="AJ122" s="72"/>
      <c r="AK122" s="72"/>
      <c r="AL122" s="72"/>
    </row>
    <row r="123" spans="1:48">
      <c r="A123" s="1196" t="s">
        <v>222</v>
      </c>
      <c r="B123" s="1196"/>
      <c r="C123" s="1196"/>
      <c r="D123" s="1196"/>
      <c r="E123" s="1197" t="s">
        <v>192</v>
      </c>
      <c r="F123" s="1197"/>
      <c r="G123" s="1197"/>
      <c r="H123" s="1197"/>
      <c r="I123" s="1197"/>
      <c r="J123" s="1197"/>
      <c r="K123" s="1197"/>
      <c r="L123" s="1197"/>
      <c r="M123" s="1197"/>
      <c r="N123" s="1197"/>
      <c r="O123" s="1197"/>
      <c r="P123" s="1197"/>
      <c r="Q123" s="1197"/>
      <c r="R123" s="1197"/>
      <c r="S123" s="1197"/>
      <c r="T123" s="1197"/>
      <c r="U123" s="1197"/>
      <c r="V123" s="1197"/>
      <c r="W123" s="1197"/>
      <c r="X123" s="1197"/>
      <c r="Y123" s="1197"/>
      <c r="Z123" s="1197"/>
      <c r="AA123" s="1197"/>
      <c r="AB123" s="1197"/>
      <c r="AC123" s="1197"/>
      <c r="AD123" s="1197"/>
      <c r="AE123" s="1197"/>
      <c r="AF123" s="1197"/>
      <c r="AG123" s="1197"/>
      <c r="AH123" s="1197"/>
      <c r="AI123" s="1197"/>
      <c r="AJ123" s="72"/>
      <c r="AK123" s="72"/>
      <c r="AL123" s="72"/>
    </row>
    <row r="124" spans="1:48">
      <c r="A124" s="1196"/>
      <c r="B124" s="1196"/>
      <c r="C124" s="1196"/>
      <c r="D124" s="1196"/>
      <c r="E124" s="1197" t="s">
        <v>193</v>
      </c>
      <c r="F124" s="1197"/>
      <c r="G124" s="1197"/>
      <c r="H124" s="1197"/>
      <c r="I124" s="1197"/>
      <c r="J124" s="1197"/>
      <c r="K124" s="1197"/>
      <c r="L124" s="1197"/>
      <c r="M124" s="1197"/>
      <c r="N124" s="1197"/>
      <c r="O124" s="1197"/>
      <c r="P124" s="1197"/>
      <c r="Q124" s="1197"/>
      <c r="R124" s="1197"/>
      <c r="S124" s="1197"/>
      <c r="T124" s="1197"/>
      <c r="U124" s="1197"/>
      <c r="V124" s="1197"/>
      <c r="W124" s="1197"/>
      <c r="X124" s="1197"/>
      <c r="Y124" s="1197"/>
      <c r="Z124" s="1197"/>
      <c r="AA124" s="1197"/>
      <c r="AB124" s="1197"/>
      <c r="AC124" s="1197"/>
      <c r="AD124" s="1197"/>
      <c r="AE124" s="1197"/>
      <c r="AF124" s="1197"/>
      <c r="AG124" s="1197"/>
      <c r="AH124" s="1197"/>
      <c r="AI124" s="1197"/>
      <c r="AJ124" s="72"/>
      <c r="AK124" s="72"/>
      <c r="AL124" s="72"/>
    </row>
    <row r="125" spans="1:48" ht="6" customHeight="1">
      <c r="A125" s="1196"/>
      <c r="B125" s="1196"/>
      <c r="C125" s="1196"/>
      <c r="D125" s="1196"/>
      <c r="E125" s="1196"/>
      <c r="F125" s="1196"/>
      <c r="G125" s="1196"/>
      <c r="H125" s="1196"/>
      <c r="I125" s="1196"/>
      <c r="J125" s="1196"/>
      <c r="K125" s="1196"/>
      <c r="L125" s="1196"/>
      <c r="M125" s="1196"/>
      <c r="N125" s="1196"/>
      <c r="O125" s="1196"/>
      <c r="P125" s="1196"/>
      <c r="Q125" s="1196"/>
      <c r="R125" s="1196"/>
      <c r="S125" s="1196"/>
      <c r="T125" s="1196"/>
      <c r="U125" s="1196"/>
      <c r="V125" s="1196"/>
      <c r="W125" s="1196"/>
      <c r="X125" s="1196"/>
      <c r="Y125" s="1196"/>
      <c r="Z125" s="1196"/>
      <c r="AA125" s="1196"/>
      <c r="AB125" s="1196"/>
      <c r="AC125" s="1196"/>
      <c r="AD125" s="1196"/>
      <c r="AE125" s="1196"/>
      <c r="AF125" s="1196"/>
      <c r="AG125" s="1196"/>
      <c r="AH125" s="1196"/>
      <c r="AI125" s="1196"/>
      <c r="AJ125" s="72"/>
      <c r="AK125" s="72"/>
      <c r="AL125" s="72"/>
    </row>
    <row r="126" spans="1:48">
      <c r="A126" s="1196"/>
      <c r="B126" s="1196"/>
      <c r="C126" s="1196"/>
      <c r="D126" s="1196"/>
      <c r="E126" s="1197" t="s">
        <v>188</v>
      </c>
      <c r="F126" s="1197"/>
      <c r="G126" s="1197"/>
      <c r="H126" s="1197"/>
      <c r="I126" s="1197"/>
      <c r="J126" s="1197"/>
      <c r="K126" s="1197"/>
      <c r="L126" s="1197"/>
      <c r="M126" s="1197"/>
      <c r="N126" s="1197"/>
      <c r="O126" s="1197"/>
      <c r="P126" s="1197"/>
      <c r="Q126" s="1197"/>
      <c r="R126" s="1197"/>
      <c r="S126" s="1197"/>
      <c r="T126" s="1197"/>
      <c r="U126" s="1197"/>
      <c r="V126" s="1197"/>
      <c r="W126" s="1197"/>
      <c r="X126" s="1197"/>
      <c r="Y126" s="1197"/>
      <c r="Z126" s="1197"/>
      <c r="AA126" s="1197"/>
      <c r="AB126" s="1197"/>
      <c r="AC126" s="1197"/>
      <c r="AD126" s="1197"/>
      <c r="AE126" s="1197"/>
      <c r="AF126" s="1197"/>
      <c r="AG126" s="1197"/>
      <c r="AH126" s="1197"/>
      <c r="AI126" s="1197"/>
      <c r="AJ126" s="72"/>
      <c r="AK126" s="72"/>
      <c r="AL126" s="72"/>
    </row>
    <row r="127" spans="1:48">
      <c r="A127" s="1196"/>
      <c r="B127" s="1196"/>
      <c r="C127" s="1196"/>
      <c r="D127" s="1196"/>
      <c r="E127" s="1197" t="s">
        <v>220</v>
      </c>
      <c r="F127" s="1197"/>
      <c r="G127" s="1197"/>
      <c r="H127" s="1197"/>
      <c r="I127" s="1197"/>
      <c r="J127" s="1197"/>
      <c r="K127" s="1197"/>
      <c r="L127" s="1197"/>
      <c r="M127" s="1197"/>
      <c r="N127" s="1197"/>
      <c r="O127" s="1197"/>
      <c r="P127" s="1197"/>
      <c r="Q127" s="1197"/>
      <c r="R127" s="1197"/>
      <c r="S127" s="1197"/>
      <c r="T127" s="1197"/>
      <c r="U127" s="1197"/>
      <c r="V127" s="1197"/>
      <c r="W127" s="1197"/>
      <c r="X127" s="1197"/>
      <c r="Y127" s="1197"/>
      <c r="Z127" s="1197"/>
      <c r="AA127" s="1197"/>
      <c r="AB127" s="1197"/>
      <c r="AC127" s="1197"/>
      <c r="AD127" s="1197"/>
      <c r="AE127" s="1197"/>
      <c r="AF127" s="1197"/>
      <c r="AG127" s="1197"/>
      <c r="AH127" s="1197"/>
      <c r="AI127" s="1197"/>
      <c r="AJ127" s="72"/>
      <c r="AK127" s="72"/>
      <c r="AL127" s="72"/>
    </row>
    <row r="128" spans="1:48">
      <c r="A128" s="1196"/>
      <c r="B128" s="1196"/>
      <c r="C128" s="1196"/>
      <c r="D128" s="1196"/>
      <c r="E128" s="1197" t="s">
        <v>194</v>
      </c>
      <c r="F128" s="1197"/>
      <c r="G128" s="1197"/>
      <c r="H128" s="1197"/>
      <c r="I128" s="1197"/>
      <c r="J128" s="1197"/>
      <c r="K128" s="1197"/>
      <c r="L128" s="1197"/>
      <c r="M128" s="1197"/>
      <c r="N128" s="1197"/>
      <c r="O128" s="1197"/>
      <c r="P128" s="1197"/>
      <c r="Q128" s="1197"/>
      <c r="R128" s="1197"/>
      <c r="S128" s="1197"/>
      <c r="T128" s="1197"/>
      <c r="U128" s="1197"/>
      <c r="V128" s="1197"/>
      <c r="W128" s="1197"/>
      <c r="X128" s="1197"/>
      <c r="Y128" s="1197"/>
      <c r="Z128" s="1197"/>
      <c r="AA128" s="1197"/>
      <c r="AB128" s="1197"/>
      <c r="AC128" s="1197"/>
      <c r="AD128" s="1197"/>
      <c r="AE128" s="1197"/>
      <c r="AF128" s="1197"/>
      <c r="AG128" s="1197"/>
      <c r="AH128" s="1197"/>
      <c r="AI128" s="1197"/>
      <c r="AJ128" s="72"/>
      <c r="AK128" s="72"/>
      <c r="AL128" s="72"/>
    </row>
    <row r="129" spans="1:39" ht="6" customHeight="1">
      <c r="A129" s="1196"/>
      <c r="B129" s="1196"/>
      <c r="C129" s="1196"/>
      <c r="D129" s="1196"/>
      <c r="E129" s="1196"/>
      <c r="F129" s="1196"/>
      <c r="G129" s="1196"/>
      <c r="H129" s="1196"/>
      <c r="I129" s="1196"/>
      <c r="J129" s="1196"/>
      <c r="K129" s="1196"/>
      <c r="L129" s="1196"/>
      <c r="M129" s="1196"/>
      <c r="N129" s="1196"/>
      <c r="O129" s="1196"/>
      <c r="P129" s="1196"/>
      <c r="Q129" s="1196"/>
      <c r="R129" s="1196"/>
      <c r="S129" s="1196"/>
      <c r="T129" s="1196"/>
      <c r="U129" s="1196"/>
      <c r="V129" s="1196"/>
      <c r="W129" s="1196"/>
      <c r="X129" s="1196"/>
      <c r="Y129" s="1196"/>
      <c r="Z129" s="1196"/>
      <c r="AA129" s="1196"/>
      <c r="AB129" s="1196"/>
      <c r="AC129" s="1196"/>
      <c r="AD129" s="1196"/>
      <c r="AE129" s="1196"/>
      <c r="AF129" s="1196"/>
      <c r="AG129" s="1196"/>
      <c r="AH129" s="1196"/>
      <c r="AI129" s="1196"/>
      <c r="AJ129" s="72"/>
      <c r="AK129" s="72"/>
      <c r="AL129" s="72"/>
    </row>
    <row r="130" spans="1:39">
      <c r="A130" s="1196" t="s">
        <v>189</v>
      </c>
      <c r="B130" s="1196"/>
      <c r="C130" s="1196"/>
      <c r="D130" s="1196"/>
      <c r="E130" s="1197" t="s">
        <v>191</v>
      </c>
      <c r="F130" s="1197"/>
      <c r="G130" s="1197"/>
      <c r="H130" s="1197"/>
      <c r="I130" s="1197"/>
      <c r="J130" s="1197"/>
      <c r="K130" s="1197"/>
      <c r="L130" s="1197"/>
      <c r="M130" s="1197"/>
      <c r="N130" s="1197"/>
      <c r="O130" s="1197"/>
      <c r="P130" s="1197"/>
      <c r="Q130" s="1197"/>
      <c r="R130" s="1197"/>
      <c r="S130" s="1197"/>
      <c r="T130" s="1197"/>
      <c r="U130" s="1197"/>
      <c r="V130" s="1197"/>
      <c r="W130" s="1197"/>
      <c r="X130" s="1197"/>
      <c r="Y130" s="1197"/>
      <c r="Z130" s="1197"/>
      <c r="AA130" s="1197"/>
      <c r="AB130" s="1197"/>
      <c r="AC130" s="1197"/>
      <c r="AD130" s="1197"/>
      <c r="AE130" s="1197"/>
      <c r="AF130" s="1197"/>
      <c r="AG130" s="1197"/>
      <c r="AH130" s="1197"/>
      <c r="AI130" s="1197"/>
      <c r="AJ130" s="72"/>
      <c r="AK130" s="72"/>
      <c r="AL130" s="72"/>
    </row>
    <row r="131" spans="1:39" ht="6" customHeight="1">
      <c r="A131" s="1196"/>
      <c r="B131" s="1196"/>
      <c r="C131" s="1196"/>
      <c r="D131" s="1196"/>
      <c r="E131" s="1196"/>
      <c r="F131" s="1196"/>
      <c r="G131" s="1196"/>
      <c r="H131" s="1196"/>
      <c r="I131" s="1196"/>
      <c r="J131" s="1196"/>
      <c r="K131" s="1196"/>
      <c r="L131" s="1196"/>
      <c r="M131" s="1196"/>
      <c r="N131" s="1196"/>
      <c r="O131" s="1196"/>
      <c r="P131" s="1196"/>
      <c r="Q131" s="1196"/>
      <c r="R131" s="1196"/>
      <c r="S131" s="1196"/>
      <c r="T131" s="1196"/>
      <c r="U131" s="1196"/>
      <c r="V131" s="1196"/>
      <c r="W131" s="1196"/>
      <c r="X131" s="1196"/>
      <c r="Y131" s="1196"/>
      <c r="Z131" s="1196"/>
      <c r="AA131" s="1196"/>
      <c r="AB131" s="1196"/>
      <c r="AC131" s="1196"/>
      <c r="AD131" s="1196"/>
      <c r="AE131" s="1196"/>
      <c r="AF131" s="1196"/>
      <c r="AG131" s="1196"/>
      <c r="AH131" s="1196"/>
      <c r="AI131" s="1196"/>
      <c r="AJ131" s="72"/>
      <c r="AK131" s="72"/>
      <c r="AL131" s="72"/>
    </row>
    <row r="132" spans="1:39">
      <c r="A132" s="1196"/>
      <c r="B132" s="1196"/>
      <c r="C132" s="1196"/>
      <c r="D132" s="1196"/>
      <c r="E132" s="1213" t="s">
        <v>223</v>
      </c>
      <c r="F132" s="1213"/>
      <c r="G132" s="1213"/>
      <c r="H132" s="1213"/>
      <c r="I132" s="1213"/>
      <c r="J132" s="1213"/>
      <c r="K132" s="1213"/>
      <c r="L132" s="1213"/>
      <c r="M132" s="1213"/>
      <c r="N132" s="1213"/>
      <c r="O132" s="1213"/>
      <c r="P132" s="1213"/>
      <c r="Q132" s="1213"/>
      <c r="R132" s="1213"/>
      <c r="S132" s="1213"/>
      <c r="T132" s="1213"/>
      <c r="U132" s="1213"/>
      <c r="V132" s="1213"/>
      <c r="W132" s="1213"/>
      <c r="X132" s="1213"/>
      <c r="Y132" s="1213"/>
      <c r="Z132" s="1213"/>
      <c r="AA132" s="1213"/>
      <c r="AB132" s="1213"/>
      <c r="AC132" s="1213"/>
      <c r="AD132" s="1213"/>
      <c r="AE132" s="1213"/>
      <c r="AF132" s="1213"/>
      <c r="AG132" s="1213"/>
      <c r="AH132" s="1213"/>
      <c r="AI132" s="1213"/>
      <c r="AJ132" s="72"/>
      <c r="AK132" s="72"/>
      <c r="AL132" s="72"/>
    </row>
    <row r="133" spans="1:39" ht="6" customHeight="1">
      <c r="A133" s="1196"/>
      <c r="B133" s="1196"/>
      <c r="C133" s="1196"/>
      <c r="D133" s="1196"/>
      <c r="E133" s="1196"/>
      <c r="F133" s="1196"/>
      <c r="G133" s="1196"/>
      <c r="H133" s="1196"/>
      <c r="I133" s="1196"/>
      <c r="J133" s="1196"/>
      <c r="K133" s="1196"/>
      <c r="L133" s="1196"/>
      <c r="M133" s="1196"/>
      <c r="N133" s="1196"/>
      <c r="O133" s="1196"/>
      <c r="P133" s="1196"/>
      <c r="Q133" s="1196"/>
      <c r="R133" s="1196"/>
      <c r="S133" s="1196"/>
      <c r="T133" s="1196"/>
      <c r="U133" s="1196"/>
      <c r="V133" s="1196"/>
      <c r="W133" s="1196"/>
      <c r="X133" s="1196"/>
      <c r="Y133" s="1196"/>
      <c r="Z133" s="1196"/>
      <c r="AA133" s="1196"/>
      <c r="AB133" s="1196"/>
      <c r="AC133" s="1196"/>
      <c r="AD133" s="1196"/>
      <c r="AE133" s="1196"/>
      <c r="AF133" s="1196"/>
      <c r="AG133" s="1196"/>
      <c r="AH133" s="1196"/>
      <c r="AI133" s="1196"/>
      <c r="AJ133" s="72"/>
      <c r="AK133" s="72"/>
      <c r="AL133" s="72"/>
    </row>
    <row r="134" spans="1:39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3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  <c r="AL134" s="72"/>
      <c r="AM134" s="72"/>
    </row>
    <row r="135" spans="1:39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3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72"/>
      <c r="AF135" s="72"/>
      <c r="AG135" s="72"/>
      <c r="AH135" s="72"/>
      <c r="AI135" s="72"/>
      <c r="AJ135" s="72"/>
      <c r="AK135" s="72"/>
      <c r="AL135" s="72"/>
      <c r="AM135" s="72"/>
    </row>
    <row r="136" spans="1:39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3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  <c r="AD136" s="72"/>
      <c r="AE136" s="72"/>
      <c r="AF136" s="72"/>
      <c r="AG136" s="72"/>
      <c r="AH136" s="72"/>
      <c r="AI136" s="72"/>
      <c r="AJ136" s="72"/>
      <c r="AK136" s="72"/>
      <c r="AL136" s="72"/>
      <c r="AM136" s="72"/>
    </row>
    <row r="137" spans="1:39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3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72"/>
      <c r="AK137" s="72"/>
      <c r="AL137" s="72"/>
      <c r="AM137" s="72"/>
    </row>
    <row r="138" spans="1:39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3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</row>
    <row r="139" spans="1:39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3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</row>
    <row r="140" spans="1:39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3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</row>
    <row r="141" spans="1:39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3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/>
    </row>
    <row r="142" spans="1:39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3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</row>
    <row r="143" spans="1:39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3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  <c r="AE143" s="72"/>
      <c r="AF143" s="72"/>
      <c r="AG143" s="72"/>
      <c r="AH143" s="72"/>
      <c r="AI143" s="72"/>
      <c r="AJ143" s="72"/>
      <c r="AK143" s="72"/>
      <c r="AL143" s="72"/>
      <c r="AM143" s="72"/>
    </row>
    <row r="144" spans="1:39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3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  <c r="AE144" s="72"/>
      <c r="AF144" s="72"/>
      <c r="AG144" s="72"/>
      <c r="AH144" s="72"/>
      <c r="AI144" s="72"/>
      <c r="AJ144" s="72"/>
      <c r="AK144" s="72"/>
      <c r="AL144" s="72"/>
      <c r="AM144" s="72"/>
    </row>
    <row r="145" spans="1:39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3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72"/>
      <c r="AF145" s="72"/>
      <c r="AG145" s="72"/>
      <c r="AH145" s="72"/>
      <c r="AI145" s="72"/>
      <c r="AJ145" s="72"/>
      <c r="AK145" s="72"/>
      <c r="AL145" s="72"/>
      <c r="AM145" s="72"/>
    </row>
    <row r="146" spans="1:39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3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72"/>
      <c r="AM146" s="72"/>
    </row>
    <row r="147" spans="1:39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3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  <c r="AL147" s="72"/>
      <c r="AM147" s="72"/>
    </row>
    <row r="148" spans="1:39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3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72"/>
      <c r="AL148" s="72"/>
      <c r="AM148" s="72"/>
    </row>
    <row r="149" spans="1:39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3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72"/>
      <c r="AL149" s="72"/>
      <c r="AM149" s="72"/>
    </row>
    <row r="150" spans="1:39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3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  <c r="AJ150" s="72"/>
      <c r="AK150" s="72"/>
      <c r="AL150" s="72"/>
      <c r="AM150" s="72"/>
    </row>
    <row r="151" spans="1:39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3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  <c r="AE151" s="72"/>
      <c r="AF151" s="72"/>
      <c r="AG151" s="72"/>
      <c r="AH151" s="72"/>
      <c r="AI151" s="72"/>
      <c r="AJ151" s="72"/>
      <c r="AK151" s="72"/>
      <c r="AL151" s="72"/>
      <c r="AM151" s="72"/>
    </row>
    <row r="152" spans="1:39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3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72"/>
      <c r="AK152" s="72"/>
      <c r="AL152" s="72"/>
      <c r="AM152" s="72"/>
    </row>
    <row r="153" spans="1:39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3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72"/>
      <c r="AK153" s="72"/>
      <c r="AL153" s="72"/>
      <c r="AM153" s="72"/>
    </row>
    <row r="154" spans="1:39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3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  <c r="AK154" s="72"/>
      <c r="AL154" s="72"/>
      <c r="AM154" s="72"/>
    </row>
    <row r="155" spans="1:39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3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</row>
    <row r="156" spans="1:39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3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  <c r="AD156" s="72"/>
      <c r="AE156" s="72"/>
      <c r="AF156" s="72"/>
      <c r="AG156" s="72"/>
      <c r="AH156" s="72"/>
      <c r="AI156" s="72"/>
      <c r="AJ156" s="72"/>
      <c r="AK156" s="72"/>
      <c r="AL156" s="72"/>
      <c r="AM156" s="72"/>
    </row>
    <row r="157" spans="1:39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3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  <c r="AE157" s="72"/>
      <c r="AF157" s="72"/>
      <c r="AG157" s="72"/>
      <c r="AH157" s="72"/>
      <c r="AI157" s="72"/>
      <c r="AJ157" s="72"/>
      <c r="AK157" s="72"/>
      <c r="AL157" s="72"/>
      <c r="AM157" s="72"/>
    </row>
    <row r="158" spans="1:39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3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  <c r="AD158" s="72"/>
      <c r="AE158" s="72"/>
      <c r="AF158" s="72"/>
      <c r="AG158" s="72"/>
      <c r="AH158" s="72"/>
      <c r="AI158" s="72"/>
      <c r="AJ158" s="72"/>
      <c r="AK158" s="72"/>
      <c r="AL158" s="72"/>
      <c r="AM158" s="72"/>
    </row>
    <row r="159" spans="1:39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3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72"/>
      <c r="AK159" s="72"/>
      <c r="AL159" s="72"/>
      <c r="AM159" s="72"/>
    </row>
    <row r="160" spans="1:39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3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/>
      <c r="AK160" s="72"/>
      <c r="AL160" s="72"/>
      <c r="AM160" s="72"/>
    </row>
    <row r="161" spans="1:39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3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72"/>
      <c r="AK161" s="72"/>
      <c r="AL161" s="72"/>
      <c r="AM161" s="72"/>
    </row>
    <row r="162" spans="1:39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3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  <c r="AL162" s="72"/>
      <c r="AM162" s="72"/>
    </row>
    <row r="163" spans="1:39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3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  <c r="AD163" s="72"/>
      <c r="AE163" s="72"/>
      <c r="AF163" s="72"/>
      <c r="AG163" s="72"/>
      <c r="AH163" s="72"/>
      <c r="AI163" s="72"/>
      <c r="AJ163" s="72"/>
      <c r="AK163" s="72"/>
      <c r="AL163" s="72"/>
      <c r="AM163" s="72"/>
    </row>
    <row r="164" spans="1:39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3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  <c r="AD164" s="72"/>
      <c r="AE164" s="72"/>
      <c r="AF164" s="72"/>
      <c r="AG164" s="72"/>
      <c r="AH164" s="72"/>
      <c r="AI164" s="72"/>
      <c r="AJ164" s="72"/>
      <c r="AK164" s="72"/>
      <c r="AL164" s="72"/>
      <c r="AM164" s="72"/>
    </row>
    <row r="165" spans="1:39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3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72"/>
      <c r="AK165" s="72"/>
      <c r="AL165" s="72"/>
      <c r="AM165" s="72"/>
    </row>
  </sheetData>
  <mergeCells count="504">
    <mergeCell ref="A44:H49"/>
    <mergeCell ref="A50:H55"/>
    <mergeCell ref="R79:W80"/>
    <mergeCell ref="R81:W82"/>
    <mergeCell ref="R83:V89"/>
    <mergeCell ref="R90:V96"/>
    <mergeCell ref="R97:W100"/>
    <mergeCell ref="AH99:AI100"/>
    <mergeCell ref="N100:Q101"/>
    <mergeCell ref="Y101:AA103"/>
    <mergeCell ref="A96:F97"/>
    <mergeCell ref="G96:I97"/>
    <mergeCell ref="J96:M97"/>
    <mergeCell ref="D76:D77"/>
    <mergeCell ref="E76:F77"/>
    <mergeCell ref="N88:Q89"/>
    <mergeCell ref="X89:AC90"/>
    <mergeCell ref="AD89:AI90"/>
    <mergeCell ref="AH87:AH88"/>
    <mergeCell ref="A98:F99"/>
    <mergeCell ref="N84:Q85"/>
    <mergeCell ref="X85:AA86"/>
    <mergeCell ref="AA58:AE59"/>
    <mergeCell ref="U60:W61"/>
    <mergeCell ref="A116:AI116"/>
    <mergeCell ref="A112:B115"/>
    <mergeCell ref="C112:F113"/>
    <mergeCell ref="AF67:AG68"/>
    <mergeCell ref="E130:AI130"/>
    <mergeCell ref="A131:AI131"/>
    <mergeCell ref="A132:D132"/>
    <mergeCell ref="E132:AI132"/>
    <mergeCell ref="A133:AI133"/>
    <mergeCell ref="A125:AI125"/>
    <mergeCell ref="A126:D128"/>
    <mergeCell ref="E126:AI126"/>
    <mergeCell ref="E127:AI127"/>
    <mergeCell ref="E128:AI128"/>
    <mergeCell ref="A129:AI129"/>
    <mergeCell ref="A130:D130"/>
    <mergeCell ref="AE99:AG100"/>
    <mergeCell ref="X91:AC92"/>
    <mergeCell ref="X95:AA96"/>
    <mergeCell ref="AB95:AH96"/>
    <mergeCell ref="AD110:AD111"/>
    <mergeCell ref="Z110:AA111"/>
    <mergeCell ref="AB110:AC111"/>
    <mergeCell ref="AE110:AF111"/>
    <mergeCell ref="AE62:AH63"/>
    <mergeCell ref="AA114:AE115"/>
    <mergeCell ref="A122:AI122"/>
    <mergeCell ref="A123:D124"/>
    <mergeCell ref="E123:AI123"/>
    <mergeCell ref="E124:AI124"/>
    <mergeCell ref="A117:AI117"/>
    <mergeCell ref="A118:AI118"/>
    <mergeCell ref="S112:W115"/>
    <mergeCell ref="AF114:AF115"/>
    <mergeCell ref="X112:Z113"/>
    <mergeCell ref="AA112:AC113"/>
    <mergeCell ref="AD112:AF113"/>
    <mergeCell ref="AG112:AI115"/>
    <mergeCell ref="C114:F115"/>
    <mergeCell ref="G114:I115"/>
    <mergeCell ref="A119:AI119"/>
    <mergeCell ref="A120:D121"/>
    <mergeCell ref="E120:AI120"/>
    <mergeCell ref="E121:AI121"/>
    <mergeCell ref="X81:AI82"/>
    <mergeCell ref="X87:Z88"/>
    <mergeCell ref="AG108:AI109"/>
    <mergeCell ref="J108:M109"/>
    <mergeCell ref="AI101:AI103"/>
    <mergeCell ref="AI97:AI98"/>
    <mergeCell ref="AI95:AI96"/>
    <mergeCell ref="Q64:AI64"/>
    <mergeCell ref="O76:Q77"/>
    <mergeCell ref="AD91:AI92"/>
    <mergeCell ref="AB85:AE86"/>
    <mergeCell ref="AA87:AC88"/>
    <mergeCell ref="AD87:AG88"/>
    <mergeCell ref="AB69:AC70"/>
    <mergeCell ref="AD69:AD70"/>
    <mergeCell ref="AE71:AE72"/>
    <mergeCell ref="X97:AE98"/>
    <mergeCell ref="I65:AI66"/>
    <mergeCell ref="G88:I89"/>
    <mergeCell ref="J88:M89"/>
    <mergeCell ref="N96:Q97"/>
    <mergeCell ref="AB99:AD100"/>
    <mergeCell ref="AB101:AH103"/>
    <mergeCell ref="X99:X103"/>
    <mergeCell ref="V10:AI10"/>
    <mergeCell ref="A11:AI11"/>
    <mergeCell ref="O67:Q68"/>
    <mergeCell ref="R67:S68"/>
    <mergeCell ref="T67:U68"/>
    <mergeCell ref="V67:X68"/>
    <mergeCell ref="Y67:Z68"/>
    <mergeCell ref="AA67:AB68"/>
    <mergeCell ref="AF58:AI59"/>
    <mergeCell ref="AI60:AI61"/>
    <mergeCell ref="W12:Z13"/>
    <mergeCell ref="AA12:AA13"/>
    <mergeCell ref="AC67:AE68"/>
    <mergeCell ref="A12:E13"/>
    <mergeCell ref="F12:U13"/>
    <mergeCell ref="V12:V13"/>
    <mergeCell ref="AB12:AE12"/>
    <mergeCell ref="AH67:AI68"/>
    <mergeCell ref="Q58:Q63"/>
    <mergeCell ref="P40:Q41"/>
    <mergeCell ref="S48:U49"/>
    <mergeCell ref="AD47:AI49"/>
    <mergeCell ref="J48:K49"/>
    <mergeCell ref="AB60:AH61"/>
    <mergeCell ref="AB13:AE13"/>
    <mergeCell ref="Y56:AB57"/>
    <mergeCell ref="AC56:AH57"/>
    <mergeCell ref="C106:F107"/>
    <mergeCell ref="G106:I107"/>
    <mergeCell ref="A78:E79"/>
    <mergeCell ref="F78:H79"/>
    <mergeCell ref="I78:K79"/>
    <mergeCell ref="AC106:AC107"/>
    <mergeCell ref="AF106:AF107"/>
    <mergeCell ref="AG106:AI107"/>
    <mergeCell ref="J106:M107"/>
    <mergeCell ref="N106:Q107"/>
    <mergeCell ref="S106:W107"/>
    <mergeCell ref="X106:AB107"/>
    <mergeCell ref="J80:M81"/>
    <mergeCell ref="N80:Q81"/>
    <mergeCell ref="Y99:AA100"/>
    <mergeCell ref="X79:AI80"/>
    <mergeCell ref="A106:B111"/>
    <mergeCell ref="J102:M103"/>
    <mergeCell ref="A102:F103"/>
    <mergeCell ref="A58:H66"/>
    <mergeCell ref="U58:W59"/>
    <mergeCell ref="AG110:AI111"/>
    <mergeCell ref="R104:R115"/>
    <mergeCell ref="AD106:AD107"/>
    <mergeCell ref="AE106:AE107"/>
    <mergeCell ref="AB108:AB109"/>
    <mergeCell ref="J114:M115"/>
    <mergeCell ref="G112:I113"/>
    <mergeCell ref="J112:M113"/>
    <mergeCell ref="N112:Q113"/>
    <mergeCell ref="X110:Y111"/>
    <mergeCell ref="N114:Q115"/>
    <mergeCell ref="X114:Z115"/>
    <mergeCell ref="X108:Y109"/>
    <mergeCell ref="Z108:Z109"/>
    <mergeCell ref="AA108:AA109"/>
    <mergeCell ref="AD108:AD109"/>
    <mergeCell ref="AE108:AF109"/>
    <mergeCell ref="AC108:AC109"/>
    <mergeCell ref="AF104:AF105"/>
    <mergeCell ref="AG104:AI105"/>
    <mergeCell ref="AD104:AD105"/>
    <mergeCell ref="AE104:AE105"/>
    <mergeCell ref="AC104:AC105"/>
    <mergeCell ref="G110:I111"/>
    <mergeCell ref="G102:I103"/>
    <mergeCell ref="S108:W109"/>
    <mergeCell ref="N102:Q103"/>
    <mergeCell ref="R101:W103"/>
    <mergeCell ref="N108:Q109"/>
    <mergeCell ref="C110:F111"/>
    <mergeCell ref="J110:M111"/>
    <mergeCell ref="N110:Q111"/>
    <mergeCell ref="S110:W111"/>
    <mergeCell ref="C108:F109"/>
    <mergeCell ref="G108:I109"/>
    <mergeCell ref="X93:AC94"/>
    <mergeCell ref="AD93:AI94"/>
    <mergeCell ref="A104:F105"/>
    <mergeCell ref="G104:I105"/>
    <mergeCell ref="J104:M105"/>
    <mergeCell ref="N104:Q105"/>
    <mergeCell ref="S104:W105"/>
    <mergeCell ref="X104:AB105"/>
    <mergeCell ref="W83:W96"/>
    <mergeCell ref="A84:F85"/>
    <mergeCell ref="G84:I85"/>
    <mergeCell ref="J84:M85"/>
    <mergeCell ref="A94:F95"/>
    <mergeCell ref="G94:I95"/>
    <mergeCell ref="J94:M95"/>
    <mergeCell ref="N94:Q95"/>
    <mergeCell ref="A88:F89"/>
    <mergeCell ref="N92:Q93"/>
    <mergeCell ref="G98:I99"/>
    <mergeCell ref="J98:M99"/>
    <mergeCell ref="N98:Q99"/>
    <mergeCell ref="A100:F101"/>
    <mergeCell ref="G100:I101"/>
    <mergeCell ref="J100:M101"/>
    <mergeCell ref="AD71:AD72"/>
    <mergeCell ref="A73:Q74"/>
    <mergeCell ref="AF97:AH98"/>
    <mergeCell ref="A92:F93"/>
    <mergeCell ref="G92:I93"/>
    <mergeCell ref="J92:M93"/>
    <mergeCell ref="A80:I81"/>
    <mergeCell ref="A82:F83"/>
    <mergeCell ref="G82:I83"/>
    <mergeCell ref="J82:M83"/>
    <mergeCell ref="N82:Q83"/>
    <mergeCell ref="A86:F87"/>
    <mergeCell ref="G86:I87"/>
    <mergeCell ref="J86:M87"/>
    <mergeCell ref="N86:Q87"/>
    <mergeCell ref="X83:AE84"/>
    <mergeCell ref="AF85:AH86"/>
    <mergeCell ref="A90:F91"/>
    <mergeCell ref="R73:W78"/>
    <mergeCell ref="A75:Q75"/>
    <mergeCell ref="A76:C77"/>
    <mergeCell ref="G90:I91"/>
    <mergeCell ref="J90:M91"/>
    <mergeCell ref="N90:Q91"/>
    <mergeCell ref="J76:J77"/>
    <mergeCell ref="G76:G77"/>
    <mergeCell ref="H76:I77"/>
    <mergeCell ref="K76:K77"/>
    <mergeCell ref="AI77:AI78"/>
    <mergeCell ref="A67:H72"/>
    <mergeCell ref="X73:AC74"/>
    <mergeCell ref="AD73:AI74"/>
    <mergeCell ref="X75:AC76"/>
    <mergeCell ref="AD75:AI76"/>
    <mergeCell ref="X77:AA78"/>
    <mergeCell ref="L78:N79"/>
    <mergeCell ref="O78:Q79"/>
    <mergeCell ref="L76:N77"/>
    <mergeCell ref="X69:X70"/>
    <mergeCell ref="AB77:AH78"/>
    <mergeCell ref="I69:N70"/>
    <mergeCell ref="O69:U70"/>
    <mergeCell ref="AE69:AE70"/>
    <mergeCell ref="AF69:AI70"/>
    <mergeCell ref="Y69:Z70"/>
    <mergeCell ref="AF71:AI72"/>
    <mergeCell ref="AA71:AA72"/>
    <mergeCell ref="AB71:AC72"/>
    <mergeCell ref="I71:N72"/>
    <mergeCell ref="O71:U72"/>
    <mergeCell ref="V71:W72"/>
    <mergeCell ref="X71:X72"/>
    <mergeCell ref="Y71:Z72"/>
    <mergeCell ref="A56:H57"/>
    <mergeCell ref="I56:K57"/>
    <mergeCell ref="L56:L57"/>
    <mergeCell ref="M56:M57"/>
    <mergeCell ref="N56:P57"/>
    <mergeCell ref="Q56:T57"/>
    <mergeCell ref="X58:Z59"/>
    <mergeCell ref="I61:L63"/>
    <mergeCell ref="M61:P63"/>
    <mergeCell ref="R62:T63"/>
    <mergeCell ref="U62:W63"/>
    <mergeCell ref="X62:Z63"/>
    <mergeCell ref="I67:N68"/>
    <mergeCell ref="U56:X57"/>
    <mergeCell ref="R58:T61"/>
    <mergeCell ref="I64:P64"/>
    <mergeCell ref="X60:AA61"/>
    <mergeCell ref="AA62:AD63"/>
    <mergeCell ref="I58:P60"/>
    <mergeCell ref="V69:W70"/>
    <mergeCell ref="I44:L45"/>
    <mergeCell ref="M44:P45"/>
    <mergeCell ref="Q44:S45"/>
    <mergeCell ref="T44:U45"/>
    <mergeCell ref="V44:Z45"/>
    <mergeCell ref="I50:I55"/>
    <mergeCell ref="J50:AB51"/>
    <mergeCell ref="AA44:AD45"/>
    <mergeCell ref="AC50:AI51"/>
    <mergeCell ref="I46:I49"/>
    <mergeCell ref="J46:K47"/>
    <mergeCell ref="L46:O47"/>
    <mergeCell ref="P46:S47"/>
    <mergeCell ref="T46:V47"/>
    <mergeCell ref="W46:Z47"/>
    <mergeCell ref="J52:Z53"/>
    <mergeCell ref="AA52:AI53"/>
    <mergeCell ref="J54:M55"/>
    <mergeCell ref="N54:AH55"/>
    <mergeCell ref="AI54:AI55"/>
    <mergeCell ref="AA69:AA70"/>
    <mergeCell ref="AI56:AI57"/>
    <mergeCell ref="AI62:AI63"/>
    <mergeCell ref="L48:O49"/>
    <mergeCell ref="P48:R49"/>
    <mergeCell ref="V48:AB49"/>
    <mergeCell ref="AC48:AC49"/>
    <mergeCell ref="W40:X41"/>
    <mergeCell ref="R42:V43"/>
    <mergeCell ref="W42:Y43"/>
    <mergeCell ref="Z42:AI43"/>
    <mergeCell ref="AD40:AE41"/>
    <mergeCell ref="AF40:AI41"/>
    <mergeCell ref="AE44:AI45"/>
    <mergeCell ref="AA46:AC47"/>
    <mergeCell ref="AD46:AI46"/>
    <mergeCell ref="P42:Q43"/>
    <mergeCell ref="A42:E43"/>
    <mergeCell ref="F40:F43"/>
    <mergeCell ref="G40:J41"/>
    <mergeCell ref="K40:N41"/>
    <mergeCell ref="O40:O43"/>
    <mergeCell ref="G42:J43"/>
    <mergeCell ref="K42:N43"/>
    <mergeCell ref="AC36:AC37"/>
    <mergeCell ref="AD36:AE37"/>
    <mergeCell ref="A40:E41"/>
    <mergeCell ref="R40:V41"/>
    <mergeCell ref="Y40:Z41"/>
    <mergeCell ref="AA40:AA41"/>
    <mergeCell ref="V38:Z39"/>
    <mergeCell ref="AA38:AB39"/>
    <mergeCell ref="AB40:AC41"/>
    <mergeCell ref="S38:U39"/>
    <mergeCell ref="P36:R37"/>
    <mergeCell ref="S36:U37"/>
    <mergeCell ref="A36:C37"/>
    <mergeCell ref="D36:F37"/>
    <mergeCell ref="G36:I37"/>
    <mergeCell ref="J36:L37"/>
    <mergeCell ref="M36:O37"/>
    <mergeCell ref="A38:C39"/>
    <mergeCell ref="D38:F39"/>
    <mergeCell ref="G38:I39"/>
    <mergeCell ref="J38:L39"/>
    <mergeCell ref="M38:O39"/>
    <mergeCell ref="P38:R39"/>
    <mergeCell ref="L28:N29"/>
    <mergeCell ref="O28:Q29"/>
    <mergeCell ref="AG34:AH35"/>
    <mergeCell ref="AC38:AC39"/>
    <mergeCell ref="AD38:AE39"/>
    <mergeCell ref="AF38:AF39"/>
    <mergeCell ref="AG38:AH39"/>
    <mergeCell ref="A30:I31"/>
    <mergeCell ref="J30:K31"/>
    <mergeCell ref="L30:U31"/>
    <mergeCell ref="V30:AI31"/>
    <mergeCell ref="B28:E29"/>
    <mergeCell ref="F28:H29"/>
    <mergeCell ref="I28:K29"/>
    <mergeCell ref="AI38:AI39"/>
    <mergeCell ref="AF36:AF37"/>
    <mergeCell ref="AG36:AH37"/>
    <mergeCell ref="AI36:AI37"/>
    <mergeCell ref="V36:Z37"/>
    <mergeCell ref="AA36:AB37"/>
    <mergeCell ref="A32:U33"/>
    <mergeCell ref="V32:Z33"/>
    <mergeCell ref="AF34:AF35"/>
    <mergeCell ref="S34:T35"/>
    <mergeCell ref="U34:U35"/>
    <mergeCell ref="J34:K35"/>
    <mergeCell ref="L34:L35"/>
    <mergeCell ref="O34:O35"/>
    <mergeCell ref="P34:Q35"/>
    <mergeCell ref="R34:R35"/>
    <mergeCell ref="M34:N35"/>
    <mergeCell ref="AA32:AC33"/>
    <mergeCell ref="A34:C35"/>
    <mergeCell ref="D34:E35"/>
    <mergeCell ref="F34:F35"/>
    <mergeCell ref="G34:H35"/>
    <mergeCell ref="I34:I35"/>
    <mergeCell ref="AD32:AF33"/>
    <mergeCell ref="AG32:AI33"/>
    <mergeCell ref="R26:U27"/>
    <mergeCell ref="AI20:AI21"/>
    <mergeCell ref="AD22:AE23"/>
    <mergeCell ref="AA34:AB35"/>
    <mergeCell ref="AC34:AC35"/>
    <mergeCell ref="AD34:AE35"/>
    <mergeCell ref="AI22:AI23"/>
    <mergeCell ref="AC22:AC23"/>
    <mergeCell ref="Z22:Z23"/>
    <mergeCell ref="AA22:AB23"/>
    <mergeCell ref="R20:S23"/>
    <mergeCell ref="Z20:Z21"/>
    <mergeCell ref="AA20:AB21"/>
    <mergeCell ref="AC20:AC21"/>
    <mergeCell ref="AD20:AE21"/>
    <mergeCell ref="AF20:AF21"/>
    <mergeCell ref="W26:Y27"/>
    <mergeCell ref="U22:V23"/>
    <mergeCell ref="W22:W23"/>
    <mergeCell ref="AI34:AI35"/>
    <mergeCell ref="V34:Z35"/>
    <mergeCell ref="A9:B9"/>
    <mergeCell ref="C9:H9"/>
    <mergeCell ref="I9:J9"/>
    <mergeCell ref="A14:A29"/>
    <mergeCell ref="B18:E19"/>
    <mergeCell ref="F16:H17"/>
    <mergeCell ref="I16:K17"/>
    <mergeCell ref="F26:H27"/>
    <mergeCell ref="I26:K27"/>
    <mergeCell ref="B26:E27"/>
    <mergeCell ref="I20:K21"/>
    <mergeCell ref="B14:E15"/>
    <mergeCell ref="F15:H15"/>
    <mergeCell ref="D10:Q10"/>
    <mergeCell ref="L22:N23"/>
    <mergeCell ref="O22:Q23"/>
    <mergeCell ref="T22:T23"/>
    <mergeCell ref="X20:Y21"/>
    <mergeCell ref="AG20:AH21"/>
    <mergeCell ref="F22:H23"/>
    <mergeCell ref="AF22:AF23"/>
    <mergeCell ref="I24:K25"/>
    <mergeCell ref="L24:N25"/>
    <mergeCell ref="O24:Q25"/>
    <mergeCell ref="R24:U25"/>
    <mergeCell ref="V24:V29"/>
    <mergeCell ref="W24:Y25"/>
    <mergeCell ref="R28:U29"/>
    <mergeCell ref="L26:N27"/>
    <mergeCell ref="O26:Q27"/>
    <mergeCell ref="Z26:AI27"/>
    <mergeCell ref="W28:Y29"/>
    <mergeCell ref="Z28:AI29"/>
    <mergeCell ref="X16:Z17"/>
    <mergeCell ref="L16:N17"/>
    <mergeCell ref="U14:W15"/>
    <mergeCell ref="A3:E3"/>
    <mergeCell ref="F3:Q3"/>
    <mergeCell ref="R3:U3"/>
    <mergeCell ref="A10:C10"/>
    <mergeCell ref="R7:U7"/>
    <mergeCell ref="Z24:AI25"/>
    <mergeCell ref="T20:T21"/>
    <mergeCell ref="X22:Y23"/>
    <mergeCell ref="B20:E21"/>
    <mergeCell ref="F20:H21"/>
    <mergeCell ref="U20:V21"/>
    <mergeCell ref="W20:W21"/>
    <mergeCell ref="L20:N21"/>
    <mergeCell ref="O20:Q21"/>
    <mergeCell ref="A6:C6"/>
    <mergeCell ref="B24:E25"/>
    <mergeCell ref="F24:H25"/>
    <mergeCell ref="B22:E23"/>
    <mergeCell ref="O16:Q17"/>
    <mergeCell ref="AG22:AH23"/>
    <mergeCell ref="I22:K23"/>
    <mergeCell ref="A1:AA2"/>
    <mergeCell ref="AB1:AC2"/>
    <mergeCell ref="R5:U5"/>
    <mergeCell ref="V5:AI6"/>
    <mergeCell ref="R6:U6"/>
    <mergeCell ref="AD16:AF17"/>
    <mergeCell ref="V7:AI8"/>
    <mergeCell ref="R8:U8"/>
    <mergeCell ref="R9:U9"/>
    <mergeCell ref="V9:AI9"/>
    <mergeCell ref="R14:T15"/>
    <mergeCell ref="F14:K14"/>
    <mergeCell ref="L14:Q14"/>
    <mergeCell ref="K9:Q9"/>
    <mergeCell ref="AG16:AI17"/>
    <mergeCell ref="E6:Q6"/>
    <mergeCell ref="AD14:AF15"/>
    <mergeCell ref="B16:E17"/>
    <mergeCell ref="AD1:AE2"/>
    <mergeCell ref="AF1:AI2"/>
    <mergeCell ref="A4:Q5"/>
    <mergeCell ref="R10:U10"/>
    <mergeCell ref="A7:C8"/>
    <mergeCell ref="D7:Q8"/>
    <mergeCell ref="V3:AI4"/>
    <mergeCell ref="R4:U4"/>
    <mergeCell ref="R16:S19"/>
    <mergeCell ref="L15:N15"/>
    <mergeCell ref="AA14:AC15"/>
    <mergeCell ref="AA18:AC19"/>
    <mergeCell ref="F18:H19"/>
    <mergeCell ref="I18:K19"/>
    <mergeCell ref="L18:N19"/>
    <mergeCell ref="O18:Q19"/>
    <mergeCell ref="AF12:AH12"/>
    <mergeCell ref="AF13:AI13"/>
    <mergeCell ref="AG18:AI19"/>
    <mergeCell ref="T18:T19"/>
    <mergeCell ref="U18:W19"/>
    <mergeCell ref="X18:Z19"/>
    <mergeCell ref="AD18:AF19"/>
    <mergeCell ref="AG14:AI15"/>
    <mergeCell ref="AA16:AC17"/>
    <mergeCell ref="I15:K15"/>
    <mergeCell ref="X14:Z15"/>
    <mergeCell ref="O15:Q15"/>
    <mergeCell ref="T16:T17"/>
    <mergeCell ref="U16:W17"/>
  </mergeCells>
  <phoneticPr fontId="1"/>
  <conditionalFormatting sqref="F28:Q29">
    <cfRule type="cellIs" dxfId="8" priority="9" operator="equal">
      <formula>0</formula>
    </cfRule>
  </conditionalFormatting>
  <conditionalFormatting sqref="AG16:AI19">
    <cfRule type="cellIs" dxfId="7" priority="8" operator="equal">
      <formula>0</formula>
    </cfRule>
  </conditionalFormatting>
  <conditionalFormatting sqref="AG20:AH23">
    <cfRule type="cellIs" dxfId="6" priority="7" operator="equal">
      <formula>0</formula>
    </cfRule>
  </conditionalFormatting>
  <conditionalFormatting sqref="AI12">
    <cfRule type="expression" dxfId="5" priority="6">
      <formula>$AF$15&lt;&gt;""</formula>
    </cfRule>
  </conditionalFormatting>
  <conditionalFormatting sqref="AF13">
    <cfRule type="expression" dxfId="4" priority="5">
      <formula>$AM$16+$AO$16</formula>
    </cfRule>
  </conditionalFormatting>
  <conditionalFormatting sqref="A50">
    <cfRule type="expression" dxfId="3" priority="4">
      <formula>$AL$48+$AL$49</formula>
    </cfRule>
  </conditionalFormatting>
  <conditionalFormatting sqref="R81:W82">
    <cfRule type="expression" dxfId="2" priority="3">
      <formula>$AP$83+$AP$84</formula>
    </cfRule>
  </conditionalFormatting>
  <conditionalFormatting sqref="R90:V96">
    <cfRule type="expression" dxfId="1" priority="2">
      <formula>$AP$89+$AP$90</formula>
    </cfRule>
  </conditionalFormatting>
  <conditionalFormatting sqref="R101:W103">
    <cfRule type="expression" dxfId="0" priority="1">
      <formula>$AP$103+$AP$104</formula>
    </cfRule>
  </conditionalFormatting>
  <printOptions horizontalCentered="1" verticalCentered="1"/>
  <pageMargins left="0.39370078740157483" right="0.39370078740157483" top="0.31496062992125984" bottom="0.31496062992125984" header="0.19685039370078741" footer="0.19685039370078741"/>
  <pageSetup paperSize="9" scale="99" orientation="portrait" r:id="rId1"/>
  <headerFooter alignWithMargins="0">
    <oddHeader>&amp;R&amp;9（&amp;P/&amp;N）</oddHeader>
    <oddFooter>&amp;R&amp;9保育所・幼稚園等</oddFooter>
  </headerFooter>
  <rowBreaks count="1" manualBreakCount="1">
    <brk id="66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25</xdr:row>
                    <xdr:rowOff>57150</xdr:rowOff>
                  </from>
                  <to>
                    <xdr:col>18</xdr:col>
                    <xdr:colOff>190500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27</xdr:row>
                    <xdr:rowOff>38100</xdr:rowOff>
                  </from>
                  <to>
                    <xdr:col>18</xdr:col>
                    <xdr:colOff>190500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25</xdr:row>
                    <xdr:rowOff>57150</xdr:rowOff>
                  </from>
                  <to>
                    <xdr:col>18</xdr:col>
                    <xdr:colOff>190500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27</xdr:row>
                    <xdr:rowOff>38100</xdr:rowOff>
                  </from>
                  <to>
                    <xdr:col>18</xdr:col>
                    <xdr:colOff>190500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 sizeWithCells="1">
                  <from>
                    <xdr:col>23</xdr:col>
                    <xdr:colOff>95250</xdr:colOff>
                    <xdr:row>43</xdr:row>
                    <xdr:rowOff>57150</xdr:rowOff>
                  </from>
                  <to>
                    <xdr:col>25</xdr:col>
                    <xdr:colOff>0</xdr:colOff>
                    <xdr:row>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43</xdr:row>
                    <xdr:rowOff>47625</xdr:rowOff>
                  </from>
                  <to>
                    <xdr:col>22</xdr:col>
                    <xdr:colOff>142875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45</xdr:row>
                    <xdr:rowOff>47625</xdr:rowOff>
                  </from>
                  <to>
                    <xdr:col>12</xdr:col>
                    <xdr:colOff>114300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45</xdr:row>
                    <xdr:rowOff>47625</xdr:rowOff>
                  </from>
                  <to>
                    <xdr:col>27</xdr:col>
                    <xdr:colOff>114300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44</xdr:row>
                    <xdr:rowOff>133350</xdr:rowOff>
                  </from>
                  <to>
                    <xdr:col>30</xdr:col>
                    <xdr:colOff>180975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47</xdr:row>
                    <xdr:rowOff>47625</xdr:rowOff>
                  </from>
                  <to>
                    <xdr:col>12</xdr:col>
                    <xdr:colOff>114300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 sizeWithCells="1">
                  <from>
                    <xdr:col>14</xdr:col>
                    <xdr:colOff>171450</xdr:colOff>
                    <xdr:row>47</xdr:row>
                    <xdr:rowOff>47625</xdr:rowOff>
                  </from>
                  <to>
                    <xdr:col>16</xdr:col>
                    <xdr:colOff>76200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47</xdr:row>
                    <xdr:rowOff>47625</xdr:rowOff>
                  </from>
                  <to>
                    <xdr:col>19</xdr:col>
                    <xdr:colOff>114300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49</xdr:row>
                    <xdr:rowOff>9525</xdr:rowOff>
                  </from>
                  <to>
                    <xdr:col>10</xdr:col>
                    <xdr:colOff>114300</xdr:colOff>
                    <xdr:row>50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 sizeWithCells="1">
                  <from>
                    <xdr:col>28</xdr:col>
                    <xdr:colOff>57150</xdr:colOff>
                    <xdr:row>49</xdr:row>
                    <xdr:rowOff>9525</xdr:rowOff>
                  </from>
                  <to>
                    <xdr:col>29</xdr:col>
                    <xdr:colOff>161925</xdr:colOff>
                    <xdr:row>50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51</xdr:row>
                    <xdr:rowOff>19050</xdr:rowOff>
                  </from>
                  <to>
                    <xdr:col>10</xdr:col>
                    <xdr:colOff>114300</xdr:colOff>
                    <xdr:row>52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 sizeWithCells="1">
                  <from>
                    <xdr:col>26</xdr:col>
                    <xdr:colOff>47625</xdr:colOff>
                    <xdr:row>51</xdr:row>
                    <xdr:rowOff>19050</xdr:rowOff>
                  </from>
                  <to>
                    <xdr:col>27</xdr:col>
                    <xdr:colOff>152400</xdr:colOff>
                    <xdr:row>52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53</xdr:row>
                    <xdr:rowOff>19050</xdr:rowOff>
                  </from>
                  <to>
                    <xdr:col>10</xdr:col>
                    <xdr:colOff>114300</xdr:colOff>
                    <xdr:row>54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1" name="Check Box 20">
              <controlPr defaultSize="0" autoFill="0" autoLine="0" autoPict="0">
                <anchor moveWithCells="1" sizeWithCells="1">
                  <from>
                    <xdr:col>2</xdr:col>
                    <xdr:colOff>95250</xdr:colOff>
                    <xdr:row>41</xdr:row>
                    <xdr:rowOff>47625</xdr:rowOff>
                  </from>
                  <to>
                    <xdr:col>4</xdr:col>
                    <xdr:colOff>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2" name="Check Box 21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41</xdr:row>
                    <xdr:rowOff>47625</xdr:rowOff>
                  </from>
                  <to>
                    <xdr:col>2</xdr:col>
                    <xdr:colOff>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3" name="Check Box 22">
              <controlPr defaultSize="0" autoFill="0" autoLine="0" autoPict="0">
                <anchor moveWithCells="1" sizeWithCells="1">
                  <from>
                    <xdr:col>30</xdr:col>
                    <xdr:colOff>180975</xdr:colOff>
                    <xdr:row>39</xdr:row>
                    <xdr:rowOff>104775</xdr:rowOff>
                  </from>
                  <to>
                    <xdr:col>32</xdr:col>
                    <xdr:colOff>85725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4" name="Check Box 23">
              <controlPr defaultSize="0" autoFill="0" autoLine="0" autoPict="0">
                <anchor moveWithCells="1" sizeWithCells="1">
                  <from>
                    <xdr:col>19</xdr:col>
                    <xdr:colOff>95250</xdr:colOff>
                    <xdr:row>41</xdr:row>
                    <xdr:rowOff>47625</xdr:rowOff>
                  </from>
                  <to>
                    <xdr:col>21</xdr:col>
                    <xdr:colOff>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5" name="Check Box 24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41</xdr:row>
                    <xdr:rowOff>47625</xdr:rowOff>
                  </from>
                  <to>
                    <xdr:col>19</xdr:col>
                    <xdr:colOff>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6" name="Check Box 25">
              <controlPr defaultSize="0" autoFill="0" autoLine="0" autoPict="0">
                <anchor moveWithCells="1" sizeWithCells="1">
                  <from>
                    <xdr:col>5</xdr:col>
                    <xdr:colOff>190500</xdr:colOff>
                    <xdr:row>39</xdr:row>
                    <xdr:rowOff>47625</xdr:rowOff>
                  </from>
                  <to>
                    <xdr:col>7</xdr:col>
                    <xdr:colOff>95250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7" name="Check Box 26">
              <controlPr defaultSize="0" autoFill="0" autoLine="0" autoPict="0">
                <anchor moveWithCells="1" sizeWithCells="1">
                  <from>
                    <xdr:col>32</xdr:col>
                    <xdr:colOff>171450</xdr:colOff>
                    <xdr:row>39</xdr:row>
                    <xdr:rowOff>47625</xdr:rowOff>
                  </from>
                  <to>
                    <xdr:col>34</xdr:col>
                    <xdr:colOff>76200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8" name="Check Box 27">
              <controlPr defaultSize="0" autoFill="0" autoLine="0" autoPict="0">
                <anchor moveWithCells="1" sizeWithCells="1">
                  <from>
                    <xdr:col>14</xdr:col>
                    <xdr:colOff>152400</xdr:colOff>
                    <xdr:row>39</xdr:row>
                    <xdr:rowOff>57150</xdr:rowOff>
                  </from>
                  <to>
                    <xdr:col>16</xdr:col>
                    <xdr:colOff>57150</xdr:colOff>
                    <xdr:row>40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29" name="Check Box 28">
              <controlPr defaultSize="0" autoFill="0" autoLine="0" autoPict="0">
                <anchor moveWithCells="1" sizeWithCells="1">
                  <from>
                    <xdr:col>5</xdr:col>
                    <xdr:colOff>190500</xdr:colOff>
                    <xdr:row>41</xdr:row>
                    <xdr:rowOff>47625</xdr:rowOff>
                  </from>
                  <to>
                    <xdr:col>7</xdr:col>
                    <xdr:colOff>95250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0" name="Check Box 29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39</xdr:row>
                    <xdr:rowOff>47625</xdr:rowOff>
                  </from>
                  <to>
                    <xdr:col>11</xdr:col>
                    <xdr:colOff>95250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1" name="Check Box 30">
              <controlPr defaultSize="0" autoFill="0" autoLine="0" autoPict="0">
                <anchor moveWithCells="1" sizeWithCells="1">
                  <from>
                    <xdr:col>14</xdr:col>
                    <xdr:colOff>152400</xdr:colOff>
                    <xdr:row>41</xdr:row>
                    <xdr:rowOff>57150</xdr:rowOff>
                  </from>
                  <to>
                    <xdr:col>16</xdr:col>
                    <xdr:colOff>57150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2" name="Check Box 31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41</xdr:row>
                    <xdr:rowOff>47625</xdr:rowOff>
                  </from>
                  <to>
                    <xdr:col>11</xdr:col>
                    <xdr:colOff>95250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3" name="Check Box 32">
              <controlPr defaultSize="0" autoFill="0" autoLine="0" autoPict="0">
                <anchor moveWithCells="1" sizeWithCells="1">
                  <from>
                    <xdr:col>8</xdr:col>
                    <xdr:colOff>38100</xdr:colOff>
                    <xdr:row>55</xdr:row>
                    <xdr:rowOff>47625</xdr:rowOff>
                  </from>
                  <to>
                    <xdr:col>9</xdr:col>
                    <xdr:colOff>180975</xdr:colOff>
                    <xdr:row>56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4" name="Check Box 33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60</xdr:row>
                    <xdr:rowOff>152400</xdr:rowOff>
                  </from>
                  <to>
                    <xdr:col>10</xdr:col>
                    <xdr:colOff>104775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5" name="Check Box 34">
              <controlPr defaultSize="0" autoFill="0" autoLine="0" autoPict="0">
                <anchor moveWithCells="1" sizeWithCells="1">
                  <from>
                    <xdr:col>16</xdr:col>
                    <xdr:colOff>28575</xdr:colOff>
                    <xdr:row>55</xdr:row>
                    <xdr:rowOff>28575</xdr:rowOff>
                  </from>
                  <to>
                    <xdr:col>17</xdr:col>
                    <xdr:colOff>133350</xdr:colOff>
                    <xdr:row>56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6" name="Check Box 35">
              <controlPr defaultSize="0" autoFill="0" autoLine="0" autoPict="0">
                <anchor moveWithCells="1" sizeWithCells="1">
                  <from>
                    <xdr:col>13</xdr:col>
                    <xdr:colOff>38100</xdr:colOff>
                    <xdr:row>55</xdr:row>
                    <xdr:rowOff>47625</xdr:rowOff>
                  </from>
                  <to>
                    <xdr:col>14</xdr:col>
                    <xdr:colOff>180975</xdr:colOff>
                    <xdr:row>56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7" name="Check Box 36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55</xdr:row>
                    <xdr:rowOff>28575</xdr:rowOff>
                  </from>
                  <to>
                    <xdr:col>21</xdr:col>
                    <xdr:colOff>133350</xdr:colOff>
                    <xdr:row>56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8" name="Check Box 37">
              <controlPr defaultSize="0" autoFill="0" autoLine="0" autoPict="0">
                <anchor moveWithCells="1" sizeWithCells="1">
                  <from>
                    <xdr:col>24</xdr:col>
                    <xdr:colOff>28575</xdr:colOff>
                    <xdr:row>55</xdr:row>
                    <xdr:rowOff>28575</xdr:rowOff>
                  </from>
                  <to>
                    <xdr:col>25</xdr:col>
                    <xdr:colOff>133350</xdr:colOff>
                    <xdr:row>56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39" name="Check Box 38">
              <controlPr defaultSize="0" autoFill="0" autoLine="0" autoPict="0">
                <anchor moveWithCells="1" sizeWithCells="1">
                  <from>
                    <xdr:col>14</xdr:col>
                    <xdr:colOff>161925</xdr:colOff>
                    <xdr:row>45</xdr:row>
                    <xdr:rowOff>47625</xdr:rowOff>
                  </from>
                  <to>
                    <xdr:col>16</xdr:col>
                    <xdr:colOff>66675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0" name="Check Box 39">
              <controlPr defaultSize="0" autoFill="0" autoLine="0" autoPict="0">
                <anchor moveWithCells="1" sizeWithCells="1">
                  <from>
                    <xdr:col>19</xdr:col>
                    <xdr:colOff>9525</xdr:colOff>
                    <xdr:row>45</xdr:row>
                    <xdr:rowOff>47625</xdr:rowOff>
                  </from>
                  <to>
                    <xdr:col>20</xdr:col>
                    <xdr:colOff>114300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1" name="Check Box 40">
              <controlPr defaultSize="0" autoFill="0" autoLine="0" autoPict="0">
                <anchor moveWithCells="1" sizeWithCells="1">
                  <from>
                    <xdr:col>22</xdr:col>
                    <xdr:colOff>123825</xdr:colOff>
                    <xdr:row>45</xdr:row>
                    <xdr:rowOff>38100</xdr:rowOff>
                  </from>
                  <to>
                    <xdr:col>24</xdr:col>
                    <xdr:colOff>28575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2" name="Check Box 41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57</xdr:row>
                    <xdr:rowOff>47625</xdr:rowOff>
                  </from>
                  <to>
                    <xdr:col>21</xdr:col>
                    <xdr:colOff>114300</xdr:colOff>
                    <xdr:row>58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3" name="Check Box 42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57</xdr:row>
                    <xdr:rowOff>47625</xdr:rowOff>
                  </from>
                  <to>
                    <xdr:col>24</xdr:col>
                    <xdr:colOff>114300</xdr:colOff>
                    <xdr:row>58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4" name="Check Box 43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57</xdr:row>
                    <xdr:rowOff>47625</xdr:rowOff>
                  </from>
                  <to>
                    <xdr:col>27</xdr:col>
                    <xdr:colOff>114300</xdr:colOff>
                    <xdr:row>58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5" name="Check Box 44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57</xdr:row>
                    <xdr:rowOff>47625</xdr:rowOff>
                  </from>
                  <to>
                    <xdr:col>32</xdr:col>
                    <xdr:colOff>114300</xdr:colOff>
                    <xdr:row>58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6" name="Check Box 45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59</xdr:row>
                    <xdr:rowOff>47625</xdr:rowOff>
                  </from>
                  <to>
                    <xdr:col>21</xdr:col>
                    <xdr:colOff>114300</xdr:colOff>
                    <xdr:row>60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7" name="Check Box 46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59</xdr:row>
                    <xdr:rowOff>47625</xdr:rowOff>
                  </from>
                  <to>
                    <xdr:col>24</xdr:col>
                    <xdr:colOff>114300</xdr:colOff>
                    <xdr:row>60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48" name="Check Box 47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61</xdr:row>
                    <xdr:rowOff>47625</xdr:rowOff>
                  </from>
                  <to>
                    <xdr:col>21</xdr:col>
                    <xdr:colOff>114300</xdr:colOff>
                    <xdr:row>62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49" name="Check Box 4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61</xdr:row>
                    <xdr:rowOff>47625</xdr:rowOff>
                  </from>
                  <to>
                    <xdr:col>24</xdr:col>
                    <xdr:colOff>114300</xdr:colOff>
                    <xdr:row>62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0" name="Check Box 49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61</xdr:row>
                    <xdr:rowOff>47625</xdr:rowOff>
                  </from>
                  <to>
                    <xdr:col>27</xdr:col>
                    <xdr:colOff>114300</xdr:colOff>
                    <xdr:row>62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1" name="Check Box 50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60</xdr:row>
                    <xdr:rowOff>152400</xdr:rowOff>
                  </from>
                  <to>
                    <xdr:col>14</xdr:col>
                    <xdr:colOff>104775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2" name="Check Box 51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11</xdr:row>
                    <xdr:rowOff>38100</xdr:rowOff>
                  </from>
                  <to>
                    <xdr:col>14</xdr:col>
                    <xdr:colOff>95250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3" name="Check Box 52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11</xdr:row>
                    <xdr:rowOff>38100</xdr:rowOff>
                  </from>
                  <to>
                    <xdr:col>6</xdr:col>
                    <xdr:colOff>104775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4" name="Check Box 53">
              <controlPr defaultSize="0" autoFill="0" autoLine="0" autoPict="0">
                <anchor moveWithCells="1" sizeWithCells="1">
                  <from>
                    <xdr:col>8</xdr:col>
                    <xdr:colOff>85725</xdr:colOff>
                    <xdr:row>11</xdr:row>
                    <xdr:rowOff>38100</xdr:rowOff>
                  </from>
                  <to>
                    <xdr:col>9</xdr:col>
                    <xdr:colOff>142875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5" name="Check Box 54">
              <controlPr defaultSize="0" autoFill="0" autoLine="0" autoPict="0">
                <anchor moveWithCells="1" sizeWithCells="1">
                  <from>
                    <xdr:col>17</xdr:col>
                    <xdr:colOff>180975</xdr:colOff>
                    <xdr:row>11</xdr:row>
                    <xdr:rowOff>28575</xdr:rowOff>
                  </from>
                  <to>
                    <xdr:col>19</xdr:col>
                    <xdr:colOff>66675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6" name="Check Box 55">
              <controlPr defaultSize="0" autoFill="0" autoLine="0" autoPict="0">
                <anchor moveWithCells="1" sizeWithCells="1">
                  <from>
                    <xdr:col>28</xdr:col>
                    <xdr:colOff>142875</xdr:colOff>
                    <xdr:row>41</xdr:row>
                    <xdr:rowOff>47625</xdr:rowOff>
                  </from>
                  <to>
                    <xdr:col>30</xdr:col>
                    <xdr:colOff>47625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7" name="Check Box 56">
              <controlPr defaultSize="0" autoFill="0" autoLine="0" autoPict="0">
                <anchor moveWithCells="1" sizeWithCells="1">
                  <from>
                    <xdr:col>25</xdr:col>
                    <xdr:colOff>142875</xdr:colOff>
                    <xdr:row>41</xdr:row>
                    <xdr:rowOff>47625</xdr:rowOff>
                  </from>
                  <to>
                    <xdr:col>27</xdr:col>
                    <xdr:colOff>47625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58" name="Check Box 57">
              <controlPr defaultSize="0" autoFill="0" autoLine="0" autoPict="0">
                <anchor moveWithCells="1" sizeWithCells="1">
                  <from>
                    <xdr:col>30</xdr:col>
                    <xdr:colOff>57150</xdr:colOff>
                    <xdr:row>43</xdr:row>
                    <xdr:rowOff>104775</xdr:rowOff>
                  </from>
                  <to>
                    <xdr:col>31</xdr:col>
                    <xdr:colOff>161925</xdr:colOff>
                    <xdr:row>44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59" name="Check Box 58">
              <controlPr defaultSize="0" autoFill="0" autoLine="0" autoPict="0">
                <anchor moveWithCells="1" sizeWithCells="1">
                  <from>
                    <xdr:col>32</xdr:col>
                    <xdr:colOff>76200</xdr:colOff>
                    <xdr:row>43</xdr:row>
                    <xdr:rowOff>95250</xdr:rowOff>
                  </from>
                  <to>
                    <xdr:col>33</xdr:col>
                    <xdr:colOff>180975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0" name="Check Box 59">
              <controlPr defaultSize="0" autoFill="0" autoLine="0" autoPict="0">
                <anchor moveWithCells="1" sizeWithCells="1">
                  <from>
                    <xdr:col>11</xdr:col>
                    <xdr:colOff>28575</xdr:colOff>
                    <xdr:row>75</xdr:row>
                    <xdr:rowOff>47625</xdr:rowOff>
                  </from>
                  <to>
                    <xdr:col>12</xdr:col>
                    <xdr:colOff>133350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1" name="Check Box 60">
              <controlPr defaultSize="0" autoFill="0" autoLine="0" autoPict="0">
                <anchor moveWithCells="1" sizeWithCells="1">
                  <from>
                    <xdr:col>14</xdr:col>
                    <xdr:colOff>28575</xdr:colOff>
                    <xdr:row>75</xdr:row>
                    <xdr:rowOff>47625</xdr:rowOff>
                  </from>
                  <to>
                    <xdr:col>15</xdr:col>
                    <xdr:colOff>133350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2" name="Check Box 61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77</xdr:row>
                    <xdr:rowOff>47625</xdr:rowOff>
                  </from>
                  <to>
                    <xdr:col>6</xdr:col>
                    <xdr:colOff>114300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3" name="Check Box 62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77</xdr:row>
                    <xdr:rowOff>47625</xdr:rowOff>
                  </from>
                  <to>
                    <xdr:col>9</xdr:col>
                    <xdr:colOff>114300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4" name="Check Box 63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77</xdr:row>
                    <xdr:rowOff>47625</xdr:rowOff>
                  </from>
                  <to>
                    <xdr:col>12</xdr:col>
                    <xdr:colOff>114300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5" name="Check Box 64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77</xdr:row>
                    <xdr:rowOff>47625</xdr:rowOff>
                  </from>
                  <to>
                    <xdr:col>15</xdr:col>
                    <xdr:colOff>114300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6" name="Check Box 65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72</xdr:row>
                    <xdr:rowOff>57150</xdr:rowOff>
                  </from>
                  <to>
                    <xdr:col>24</xdr:col>
                    <xdr:colOff>161925</xdr:colOff>
                    <xdr:row>73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7" name="Check Box 66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74</xdr:row>
                    <xdr:rowOff>57150</xdr:rowOff>
                  </from>
                  <to>
                    <xdr:col>24</xdr:col>
                    <xdr:colOff>161925</xdr:colOff>
                    <xdr:row>75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68" name="Check Box 67">
              <controlPr defaultSize="0" autoFill="0" autoLine="0" autoPict="0">
                <anchor moveWithCells="1" sizeWithCells="1">
                  <from>
                    <xdr:col>28</xdr:col>
                    <xdr:colOff>190500</xdr:colOff>
                    <xdr:row>74</xdr:row>
                    <xdr:rowOff>47625</xdr:rowOff>
                  </from>
                  <to>
                    <xdr:col>30</xdr:col>
                    <xdr:colOff>95250</xdr:colOff>
                    <xdr:row>75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69" name="Check Box 68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76</xdr:row>
                    <xdr:rowOff>57150</xdr:rowOff>
                  </from>
                  <to>
                    <xdr:col>24</xdr:col>
                    <xdr:colOff>161925</xdr:colOff>
                    <xdr:row>77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0" name="Check Box 69">
              <controlPr defaultSize="0" autoFill="0" autoLine="0" autoPict="0">
                <anchor moveWithCells="1" sizeWithCells="1">
                  <from>
                    <xdr:col>28</xdr:col>
                    <xdr:colOff>190500</xdr:colOff>
                    <xdr:row>72</xdr:row>
                    <xdr:rowOff>47625</xdr:rowOff>
                  </from>
                  <to>
                    <xdr:col>30</xdr:col>
                    <xdr:colOff>95250</xdr:colOff>
                    <xdr:row>73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71" name="Check Box 72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78</xdr:row>
                    <xdr:rowOff>57150</xdr:rowOff>
                  </from>
                  <to>
                    <xdr:col>24</xdr:col>
                    <xdr:colOff>161925</xdr:colOff>
                    <xdr:row>79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2" name="Check Box 73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80</xdr:row>
                    <xdr:rowOff>38100</xdr:rowOff>
                  </from>
                  <to>
                    <xdr:col>24</xdr:col>
                    <xdr:colOff>161925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3" name="Check Box 76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84</xdr:row>
                    <xdr:rowOff>38100</xdr:rowOff>
                  </from>
                  <to>
                    <xdr:col>25</xdr:col>
                    <xdr:colOff>9525</xdr:colOff>
                    <xdr:row>85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74" name="Check Box 77">
              <controlPr defaultSize="0" autoFill="0" autoLine="0" autoPict="0">
                <anchor moveWithCells="1" sizeWithCells="1">
                  <from>
                    <xdr:col>23</xdr:col>
                    <xdr:colOff>19050</xdr:colOff>
                    <xdr:row>82</xdr:row>
                    <xdr:rowOff>47625</xdr:rowOff>
                  </from>
                  <to>
                    <xdr:col>24</xdr:col>
                    <xdr:colOff>123825</xdr:colOff>
                    <xdr:row>83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75" name="Check Box 78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84</xdr:row>
                    <xdr:rowOff>47625</xdr:rowOff>
                  </from>
                  <to>
                    <xdr:col>28</xdr:col>
                    <xdr:colOff>104775</xdr:colOff>
                    <xdr:row>85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76" name="Check Box 79">
              <controlPr defaultSize="0" autoFill="0" autoLine="0" autoPict="0">
                <anchor moveWithCells="1" sizeWithCells="1">
                  <from>
                    <xdr:col>31</xdr:col>
                    <xdr:colOff>104775</xdr:colOff>
                    <xdr:row>84</xdr:row>
                    <xdr:rowOff>38100</xdr:rowOff>
                  </from>
                  <to>
                    <xdr:col>33</xdr:col>
                    <xdr:colOff>9525</xdr:colOff>
                    <xdr:row>85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77" name="Check Box 80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86</xdr:row>
                    <xdr:rowOff>38100</xdr:rowOff>
                  </from>
                  <to>
                    <xdr:col>25</xdr:col>
                    <xdr:colOff>9525</xdr:colOff>
                    <xdr:row>87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78" name="Check Box 81">
              <controlPr defaultSize="0" autoFill="0" autoLine="0" autoPict="0">
                <anchor moveWithCells="1" sizeWithCells="1">
                  <from>
                    <xdr:col>26</xdr:col>
                    <xdr:colOff>19050</xdr:colOff>
                    <xdr:row>86</xdr:row>
                    <xdr:rowOff>38100</xdr:rowOff>
                  </from>
                  <to>
                    <xdr:col>27</xdr:col>
                    <xdr:colOff>123825</xdr:colOff>
                    <xdr:row>87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79" name="Check Box 82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88</xdr:row>
                    <xdr:rowOff>38100</xdr:rowOff>
                  </from>
                  <to>
                    <xdr:col>24</xdr:col>
                    <xdr:colOff>114300</xdr:colOff>
                    <xdr:row>89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80" name="Check Box 83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88</xdr:row>
                    <xdr:rowOff>38100</xdr:rowOff>
                  </from>
                  <to>
                    <xdr:col>30</xdr:col>
                    <xdr:colOff>114300</xdr:colOff>
                    <xdr:row>89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81" name="Check Box 8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90</xdr:row>
                    <xdr:rowOff>38100</xdr:rowOff>
                  </from>
                  <to>
                    <xdr:col>24</xdr:col>
                    <xdr:colOff>114300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82" name="Check Box 85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90</xdr:row>
                    <xdr:rowOff>38100</xdr:rowOff>
                  </from>
                  <to>
                    <xdr:col>30</xdr:col>
                    <xdr:colOff>114300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83" name="Check Box 86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92</xdr:row>
                    <xdr:rowOff>38100</xdr:rowOff>
                  </from>
                  <to>
                    <xdr:col>24</xdr:col>
                    <xdr:colOff>114300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84" name="Check Box 87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92</xdr:row>
                    <xdr:rowOff>38100</xdr:rowOff>
                  </from>
                  <to>
                    <xdr:col>30</xdr:col>
                    <xdr:colOff>114300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85" name="Check Box 8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94</xdr:row>
                    <xdr:rowOff>28575</xdr:rowOff>
                  </from>
                  <to>
                    <xdr:col>24</xdr:col>
                    <xdr:colOff>114300</xdr:colOff>
                    <xdr:row>95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86" name="Check Box 89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68</xdr:row>
                    <xdr:rowOff>47625</xdr:rowOff>
                  </from>
                  <to>
                    <xdr:col>32</xdr:col>
                    <xdr:colOff>114300</xdr:colOff>
                    <xdr:row>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87" name="Check Box 90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68</xdr:row>
                    <xdr:rowOff>47625</xdr:rowOff>
                  </from>
                  <to>
                    <xdr:col>15</xdr:col>
                    <xdr:colOff>152400</xdr:colOff>
                    <xdr:row>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88" name="Check Box 91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70</xdr:row>
                    <xdr:rowOff>47625</xdr:rowOff>
                  </from>
                  <to>
                    <xdr:col>32</xdr:col>
                    <xdr:colOff>114300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89" name="Check Box 92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70</xdr:row>
                    <xdr:rowOff>47625</xdr:rowOff>
                  </from>
                  <to>
                    <xdr:col>15</xdr:col>
                    <xdr:colOff>152400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90" name="Check Box 93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70</xdr:row>
                    <xdr:rowOff>47625</xdr:rowOff>
                  </from>
                  <to>
                    <xdr:col>15</xdr:col>
                    <xdr:colOff>152400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91" name="Check Box 94">
              <controlPr defaultSize="0" autoFill="0" autoLine="0" autoPict="0">
                <anchor moveWithCells="1" sizeWithCells="1">
                  <from>
                    <xdr:col>9</xdr:col>
                    <xdr:colOff>161925</xdr:colOff>
                    <xdr:row>79</xdr:row>
                    <xdr:rowOff>47625</xdr:rowOff>
                  </from>
                  <to>
                    <xdr:col>11</xdr:col>
                    <xdr:colOff>66675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92" name="Check Box 95">
              <controlPr defaultSize="0" autoFill="0" autoLine="0" autoPict="0">
                <anchor moveWithCells="1" sizeWithCells="1">
                  <from>
                    <xdr:col>13</xdr:col>
                    <xdr:colOff>161925</xdr:colOff>
                    <xdr:row>79</xdr:row>
                    <xdr:rowOff>47625</xdr:rowOff>
                  </from>
                  <to>
                    <xdr:col>15</xdr:col>
                    <xdr:colOff>66675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93" name="Check Box 98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98</xdr:row>
                    <xdr:rowOff>38100</xdr:rowOff>
                  </from>
                  <to>
                    <xdr:col>25</xdr:col>
                    <xdr:colOff>85725</xdr:colOff>
                    <xdr:row>99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94" name="Check Box 99">
              <controlPr defaultSize="0" autoFill="0" autoLine="0" autoPict="0">
                <anchor moveWithCells="1" sizeWithCells="1">
                  <from>
                    <xdr:col>26</xdr:col>
                    <xdr:colOff>180975</xdr:colOff>
                    <xdr:row>98</xdr:row>
                    <xdr:rowOff>38100</xdr:rowOff>
                  </from>
                  <to>
                    <xdr:col>28</xdr:col>
                    <xdr:colOff>85725</xdr:colOff>
                    <xdr:row>99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95" name="Check Box 100">
              <controlPr defaultSize="0" autoFill="0" autoLine="0" autoPict="0">
                <anchor moveWithCells="1" sizeWithCells="1">
                  <from>
                    <xdr:col>29</xdr:col>
                    <xdr:colOff>180975</xdr:colOff>
                    <xdr:row>98</xdr:row>
                    <xdr:rowOff>38100</xdr:rowOff>
                  </from>
                  <to>
                    <xdr:col>31</xdr:col>
                    <xdr:colOff>85725</xdr:colOff>
                    <xdr:row>99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96" name="Check Box 101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100</xdr:row>
                    <xdr:rowOff>123825</xdr:rowOff>
                  </from>
                  <to>
                    <xdr:col>25</xdr:col>
                    <xdr:colOff>85725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97" name="Check Box 102">
              <controlPr defaultSize="0" autoFill="0" autoLine="0" autoPict="0">
                <anchor moveWithCells="1" sizeWithCells="1">
                  <from>
                    <xdr:col>32</xdr:col>
                    <xdr:colOff>180975</xdr:colOff>
                    <xdr:row>98</xdr:row>
                    <xdr:rowOff>38100</xdr:rowOff>
                  </from>
                  <to>
                    <xdr:col>34</xdr:col>
                    <xdr:colOff>85725</xdr:colOff>
                    <xdr:row>99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98" name="Check Box 10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103</xdr:row>
                    <xdr:rowOff>57150</xdr:rowOff>
                  </from>
                  <to>
                    <xdr:col>24</xdr:col>
                    <xdr:colOff>114300</xdr:colOff>
                    <xdr:row>104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99" name="Check Box 104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103</xdr:row>
                    <xdr:rowOff>38100</xdr:rowOff>
                  </from>
                  <to>
                    <xdr:col>34</xdr:col>
                    <xdr:colOff>9525</xdr:colOff>
                    <xdr:row>104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100" name="Check Box 10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105</xdr:row>
                    <xdr:rowOff>57150</xdr:rowOff>
                  </from>
                  <to>
                    <xdr:col>24</xdr:col>
                    <xdr:colOff>114300</xdr:colOff>
                    <xdr:row>106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101" name="Check Box 106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105</xdr:row>
                    <xdr:rowOff>38100</xdr:rowOff>
                  </from>
                  <to>
                    <xdr:col>34</xdr:col>
                    <xdr:colOff>9525</xdr:colOff>
                    <xdr:row>106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102" name="Check Box 107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111</xdr:row>
                    <xdr:rowOff>38100</xdr:rowOff>
                  </from>
                  <to>
                    <xdr:col>24</xdr:col>
                    <xdr:colOff>85725</xdr:colOff>
                    <xdr:row>112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103" name="Check Box 108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111</xdr:row>
                    <xdr:rowOff>38100</xdr:rowOff>
                  </from>
                  <to>
                    <xdr:col>27</xdr:col>
                    <xdr:colOff>85725</xdr:colOff>
                    <xdr:row>112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104" name="Check Box 109">
              <controlPr defaultSize="0" autoFill="0" autoLine="0" autoPict="0">
                <anchor moveWithCells="1" sizeWithCells="1">
                  <from>
                    <xdr:col>28</xdr:col>
                    <xdr:colOff>180975</xdr:colOff>
                    <xdr:row>111</xdr:row>
                    <xdr:rowOff>38100</xdr:rowOff>
                  </from>
                  <to>
                    <xdr:col>30</xdr:col>
                    <xdr:colOff>85725</xdr:colOff>
                    <xdr:row>112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105" name="Check Box 110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107</xdr:row>
                    <xdr:rowOff>57150</xdr:rowOff>
                  </from>
                  <to>
                    <xdr:col>24</xdr:col>
                    <xdr:colOff>114300</xdr:colOff>
                    <xdr:row>108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106" name="Check Box 111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107</xdr:row>
                    <xdr:rowOff>38100</xdr:rowOff>
                  </from>
                  <to>
                    <xdr:col>34</xdr:col>
                    <xdr:colOff>9525</xdr:colOff>
                    <xdr:row>108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107" name="Check Box 112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109</xdr:row>
                    <xdr:rowOff>57150</xdr:rowOff>
                  </from>
                  <to>
                    <xdr:col>24</xdr:col>
                    <xdr:colOff>114300</xdr:colOff>
                    <xdr:row>110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108" name="Check Box 113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109</xdr:row>
                    <xdr:rowOff>38100</xdr:rowOff>
                  </from>
                  <to>
                    <xdr:col>34</xdr:col>
                    <xdr:colOff>9525</xdr:colOff>
                    <xdr:row>110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109" name="Check Box 11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109</xdr:row>
                    <xdr:rowOff>57150</xdr:rowOff>
                  </from>
                  <to>
                    <xdr:col>24</xdr:col>
                    <xdr:colOff>114300</xdr:colOff>
                    <xdr:row>110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110" name="Check Box 115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113</xdr:row>
                    <xdr:rowOff>38100</xdr:rowOff>
                  </from>
                  <to>
                    <xdr:col>24</xdr:col>
                    <xdr:colOff>85725</xdr:colOff>
                    <xdr:row>114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111" name="Check Box 116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112</xdr:row>
                    <xdr:rowOff>47625</xdr:rowOff>
                  </from>
                  <to>
                    <xdr:col>34</xdr:col>
                    <xdr:colOff>9525</xdr:colOff>
                    <xdr:row>113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1" r:id="rId112" name="Check Box 11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105</xdr:row>
                    <xdr:rowOff>57150</xdr:rowOff>
                  </from>
                  <to>
                    <xdr:col>24</xdr:col>
                    <xdr:colOff>114300</xdr:colOff>
                    <xdr:row>106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113" name="Check Box 118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114</xdr:row>
                    <xdr:rowOff>114300</xdr:rowOff>
                  </from>
                  <to>
                    <xdr:col>2</xdr:col>
                    <xdr:colOff>0</xdr:colOff>
                    <xdr:row>116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114" name="Check Box 119">
              <controlPr defaultSize="0" autoFill="0" autoLine="0" autoPict="0">
                <anchor moveWithCells="1" sizeWithCells="1">
                  <from>
                    <xdr:col>1</xdr:col>
                    <xdr:colOff>104775</xdr:colOff>
                    <xdr:row>50</xdr:row>
                    <xdr:rowOff>104775</xdr:rowOff>
                  </from>
                  <to>
                    <xdr:col>3</xdr:col>
                    <xdr:colOff>9525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115" name="Check Box 120">
              <controlPr defaultSize="0" autoFill="0" autoLine="0" autoPict="0">
                <anchor moveWithCells="1" sizeWithCells="1">
                  <from>
                    <xdr:col>4</xdr:col>
                    <xdr:colOff>66675</xdr:colOff>
                    <xdr:row>50</xdr:row>
                    <xdr:rowOff>104775</xdr:rowOff>
                  </from>
                  <to>
                    <xdr:col>5</xdr:col>
                    <xdr:colOff>171450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116" name="Check Box 121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80</xdr:row>
                    <xdr:rowOff>47625</xdr:rowOff>
                  </from>
                  <to>
                    <xdr:col>21</xdr:col>
                    <xdr:colOff>114300</xdr:colOff>
                    <xdr:row>81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117" name="Check Box 122">
              <controlPr defaultSize="0" autoFill="0" autoLine="0" autoPict="0">
                <anchor moveWithCells="1" sizeWithCells="1">
                  <from>
                    <xdr:col>17</xdr:col>
                    <xdr:colOff>142875</xdr:colOff>
                    <xdr:row>80</xdr:row>
                    <xdr:rowOff>57150</xdr:rowOff>
                  </from>
                  <to>
                    <xdr:col>19</xdr:col>
                    <xdr:colOff>47625</xdr:colOff>
                    <xdr:row>81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118" name="Check Box 123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90</xdr:row>
                    <xdr:rowOff>95250</xdr:rowOff>
                  </from>
                  <to>
                    <xdr:col>20</xdr:col>
                    <xdr:colOff>180975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119" name="Check Box 124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90</xdr:row>
                    <xdr:rowOff>95250</xdr:rowOff>
                  </from>
                  <to>
                    <xdr:col>19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120" name="Check Box 125">
              <controlPr defaultSize="0" autoFill="0" autoLine="0" autoPict="0">
                <anchor moveWithCells="1" sizeWithCells="1">
                  <from>
                    <xdr:col>17</xdr:col>
                    <xdr:colOff>190500</xdr:colOff>
                    <xdr:row>100</xdr:row>
                    <xdr:rowOff>114300</xdr:rowOff>
                  </from>
                  <to>
                    <xdr:col>19</xdr:col>
                    <xdr:colOff>95250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121" name="Check Box 126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100</xdr:row>
                    <xdr:rowOff>114300</xdr:rowOff>
                  </from>
                  <to>
                    <xdr:col>21</xdr:col>
                    <xdr:colOff>133350</xdr:colOff>
                    <xdr:row>102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【入力用】給食施設栄養管理報告書（保育所・幼稚園　等）</vt:lpstr>
      <vt:lpstr>R4_PDF用_給食施設報告書（保育所・幼稚園等） </vt:lpstr>
      <vt:lpstr>'【入力用】給食施設栄養管理報告書（保育所・幼稚園　等）'!Print_Area</vt:lpstr>
      <vt:lpstr>'R4_PDF用_給食施設報告書（保育所・幼稚園等）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 美由紀</dc:creator>
  <cp:lastModifiedBy>Amagasaki</cp:lastModifiedBy>
  <cp:lastPrinted>2025-10-06T07:56:15Z</cp:lastPrinted>
  <dcterms:created xsi:type="dcterms:W3CDTF">1997-01-08T22:48:59Z</dcterms:created>
  <dcterms:modified xsi:type="dcterms:W3CDTF">2025-10-06T07:56:32Z</dcterms:modified>
</cp:coreProperties>
</file>