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保健局\健康増進担当健康増進課\◎栄養指導担当\00_栄養管理担当\02_特定給食施設等への指導等\04_給食施設栄養管理報告書（10月）\R7年度\2.報告書改定\"/>
    </mc:Choice>
  </mc:AlternateContent>
  <bookViews>
    <workbookView xWindow="480" yWindow="30" windowWidth="8475" windowHeight="4725" tabRatio="757"/>
  </bookViews>
  <sheets>
    <sheet name="R7給食施設栄養管理報告書（小・中学校・高校等）" sheetId="4" r:id="rId1"/>
    <sheet name="R4_栄養管理報告書（小・中学校・高校等）PDF用" sheetId="5" state="hidden" r:id="rId2"/>
  </sheets>
  <definedNames>
    <definedName name="_xlnm.Print_Area" localSheetId="1">'R4_栄養管理報告書（小・中学校・高校等）PDF用'!$A$1:$AI$128</definedName>
    <definedName name="_xlnm.Print_Area" localSheetId="0">'R7給食施設栄養管理報告書（小・中学校・高校等）'!$A$5:$AI$136</definedName>
  </definedNames>
  <calcPr calcId="162913"/>
</workbook>
</file>

<file path=xl/calcChain.xml><?xml version="1.0" encoding="utf-8"?>
<calcChain xmlns="http://schemas.openxmlformats.org/spreadsheetml/2006/main">
  <c r="N114" i="4" l="1"/>
  <c r="N112" i="4"/>
  <c r="J114" i="4"/>
  <c r="J112" i="4"/>
  <c r="N116" i="4" l="1"/>
  <c r="J116" i="4"/>
  <c r="AG26" i="4"/>
  <c r="AG34" i="5" l="1"/>
  <c r="AG36" i="5"/>
  <c r="AG38" i="5"/>
  <c r="J104" i="5"/>
  <c r="N104" i="5"/>
  <c r="J106" i="5"/>
  <c r="N106" i="5"/>
  <c r="J108" i="5"/>
  <c r="N108" i="5"/>
  <c r="AL109" i="4" l="1"/>
  <c r="AL108" i="4"/>
  <c r="AL102" i="4"/>
  <c r="AL101" i="4"/>
  <c r="AL100" i="4"/>
  <c r="AL99" i="4"/>
  <c r="AL98" i="4"/>
  <c r="AL97" i="4"/>
  <c r="AL96" i="4"/>
  <c r="AL95" i="4"/>
  <c r="AL94" i="4"/>
  <c r="AL93" i="4"/>
  <c r="AL92" i="4"/>
  <c r="AG46" i="4"/>
  <c r="AG44" i="4"/>
  <c r="AG42" i="4"/>
  <c r="AL104" i="4" l="1"/>
  <c r="AL105" i="4"/>
  <c r="O34" i="4"/>
  <c r="L34" i="4"/>
  <c r="I34" i="4"/>
  <c r="F34" i="4"/>
  <c r="AL106" i="4" l="1"/>
  <c r="AG30" i="4"/>
  <c r="AG28" i="4"/>
  <c r="AG24" i="4"/>
  <c r="AG22" i="4"/>
</calcChain>
</file>

<file path=xl/comments1.xml><?xml version="1.0" encoding="utf-8"?>
<comments xmlns="http://schemas.openxmlformats.org/spreadsheetml/2006/main">
  <authors>
    <author>Amagasaki</author>
  </authors>
  <commentList>
    <comment ref="AG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F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I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L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O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4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4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AG4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V7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平成
令和</t>
        </r>
      </text>
    </comment>
    <comment ref="V7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平成
令和</t>
        </r>
      </text>
    </comment>
    <comment ref="AC10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和暦で
</t>
        </r>
        <r>
          <rPr>
            <sz val="9"/>
            <color indexed="81"/>
            <rFont val="ＭＳ Ｐゴシック"/>
            <family val="3"/>
            <charset val="128"/>
          </rPr>
          <t>例：H●、R●</t>
        </r>
      </text>
    </comment>
    <comment ref="AC10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和暦で
</t>
        </r>
        <r>
          <rPr>
            <sz val="9"/>
            <color indexed="81"/>
            <rFont val="ＭＳ Ｐゴシック"/>
            <family val="3"/>
            <charset val="128"/>
          </rPr>
          <t>例：H●、R●</t>
        </r>
      </text>
    </comment>
    <comment ref="J1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N1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J1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N1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J1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  <comment ref="N1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数式あり＝自動計算</t>
        </r>
      </text>
    </comment>
  </commentList>
</comments>
</file>

<file path=xl/sharedStrings.xml><?xml version="1.0" encoding="utf-8"?>
<sst xmlns="http://schemas.openxmlformats.org/spreadsheetml/2006/main" count="831" uniqueCount="361">
  <si>
    <t>所在地</t>
    <rPh sb="0" eb="3">
      <t>ショザイチ</t>
    </rPh>
    <phoneticPr fontId="1"/>
  </si>
  <si>
    <t>尼崎市</t>
    <rPh sb="0" eb="3">
      <t>アマガサキシ</t>
    </rPh>
    <phoneticPr fontId="1"/>
  </si>
  <si>
    <t>施設の種類</t>
    <rPh sb="0" eb="2">
      <t>シセツ</t>
    </rPh>
    <rPh sb="3" eb="5">
      <t>シュルイ</t>
    </rPh>
    <phoneticPr fontId="1"/>
  </si>
  <si>
    <t>その他</t>
    <rPh sb="2" eb="3">
      <t>タ</t>
    </rPh>
    <phoneticPr fontId="1"/>
  </si>
  <si>
    <t>常勤</t>
    <rPh sb="0" eb="2">
      <t>ジョウキン</t>
    </rPh>
    <phoneticPr fontId="1"/>
  </si>
  <si>
    <t>管理栄養士</t>
    <rPh sb="0" eb="2">
      <t>カンリ</t>
    </rPh>
    <rPh sb="2" eb="4">
      <t>エイヨウ</t>
    </rPh>
    <rPh sb="4" eb="5">
      <t>シ</t>
    </rPh>
    <phoneticPr fontId="1"/>
  </si>
  <si>
    <t>調理従事者</t>
    <rPh sb="0" eb="2">
      <t>チョウリ</t>
    </rPh>
    <rPh sb="2" eb="5">
      <t>ジュウジシャ</t>
    </rPh>
    <phoneticPr fontId="1"/>
  </si>
  <si>
    <t>調　理　師</t>
    <rPh sb="0" eb="1">
      <t>チョウ</t>
    </rPh>
    <rPh sb="2" eb="3">
      <t>リ</t>
    </rPh>
    <rPh sb="4" eb="5">
      <t>シ</t>
    </rPh>
    <phoneticPr fontId="1"/>
  </si>
  <si>
    <t>栄　養　士</t>
    <rPh sb="0" eb="1">
      <t>エイ</t>
    </rPh>
    <rPh sb="2" eb="3">
      <t>オサム</t>
    </rPh>
    <rPh sb="4" eb="5">
      <t>シ</t>
    </rPh>
    <phoneticPr fontId="1"/>
  </si>
  <si>
    <t>事　務　職</t>
    <rPh sb="0" eb="1">
      <t>コト</t>
    </rPh>
    <rPh sb="2" eb="3">
      <t>ツトム</t>
    </rPh>
    <rPh sb="4" eb="5">
      <t>ショク</t>
    </rPh>
    <phoneticPr fontId="1"/>
  </si>
  <si>
    <t>そ　の　他</t>
    <rPh sb="4" eb="5">
      <t>タ</t>
    </rPh>
    <phoneticPr fontId="1"/>
  </si>
  <si>
    <t>合　　計</t>
    <rPh sb="0" eb="1">
      <t>ゴウ</t>
    </rPh>
    <rPh sb="3" eb="4">
      <t>ケイ</t>
    </rPh>
    <phoneticPr fontId="1"/>
  </si>
  <si>
    <t>常勤以外</t>
    <rPh sb="0" eb="2">
      <t>ジョウキン</t>
    </rPh>
    <rPh sb="2" eb="4">
      <t>イガイ</t>
    </rPh>
    <phoneticPr fontId="1"/>
  </si>
  <si>
    <t>施　設</t>
    <rPh sb="0" eb="1">
      <t>シ</t>
    </rPh>
    <rPh sb="2" eb="3">
      <t>セツ</t>
    </rPh>
    <phoneticPr fontId="1"/>
  </si>
  <si>
    <t>氏名：</t>
    <rPh sb="0" eb="2">
      <t>シメイ</t>
    </rPh>
    <phoneticPr fontId="1"/>
  </si>
  <si>
    <t>常勤の管理栄養士・栄養士</t>
    <rPh sb="0" eb="2">
      <t>ジョウキン</t>
    </rPh>
    <rPh sb="3" eb="5">
      <t>カンリ</t>
    </rPh>
    <rPh sb="5" eb="7">
      <t>エイヨウ</t>
    </rPh>
    <rPh sb="7" eb="8">
      <t>シ</t>
    </rPh>
    <rPh sb="9" eb="11">
      <t>エイヨウ</t>
    </rPh>
    <rPh sb="11" eb="12">
      <t>シ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</si>
  <si>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</si>
  <si>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</si>
  <si>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給食数</t>
    <rPh sb="0" eb="2">
      <t>キュウショク</t>
    </rPh>
    <rPh sb="2" eb="3">
      <t>スウ</t>
    </rPh>
    <phoneticPr fontId="1"/>
  </si>
  <si>
    <t>1日合計</t>
    <rPh sb="1" eb="2">
      <t>ヒ</t>
    </rPh>
    <rPh sb="2" eb="4">
      <t>ゴウケイ</t>
    </rPh>
    <phoneticPr fontId="1"/>
  </si>
  <si>
    <t>運営方法</t>
    <rPh sb="0" eb="2">
      <t>ウンエイ</t>
    </rPh>
    <rPh sb="2" eb="4">
      <t>ホウホウ</t>
    </rPh>
    <phoneticPr fontId="1"/>
  </si>
  <si>
    <t>直営　　</t>
    <rPh sb="0" eb="2">
      <t>チョクエイ</t>
    </rPh>
    <phoneticPr fontId="1"/>
  </si>
  <si>
    <t>委託　　</t>
    <rPh sb="0" eb="2">
      <t>イタク</t>
    </rPh>
    <phoneticPr fontId="1"/>
  </si>
  <si>
    <t>会社名</t>
    <rPh sb="0" eb="3">
      <t>カイシャメイ</t>
    </rPh>
    <phoneticPr fontId="1"/>
  </si>
  <si>
    <t>TEL</t>
    <phoneticPr fontId="1"/>
  </si>
  <si>
    <t>　　  有　　　 無</t>
    <rPh sb="4" eb="5">
      <t>アリ</t>
    </rPh>
    <rPh sb="9" eb="10">
      <t>ナ</t>
    </rPh>
    <phoneticPr fontId="1"/>
  </si>
  <si>
    <t>構成職種</t>
    <rPh sb="0" eb="2">
      <t>コウセイ</t>
    </rPh>
    <rPh sb="2" eb="4">
      <t>ショクシュ</t>
    </rPh>
    <phoneticPr fontId="1"/>
  </si>
  <si>
    <t>施設</t>
    <rPh sb="0" eb="2">
      <t>シセツ</t>
    </rPh>
    <phoneticPr fontId="1"/>
  </si>
  <si>
    <t>　　  調理師
　　  調理員</t>
    <rPh sb="4" eb="7">
      <t>チョウリシ</t>
    </rPh>
    <rPh sb="12" eb="15">
      <t>チョウリイン</t>
    </rPh>
    <phoneticPr fontId="1"/>
  </si>
  <si>
    <t>　　 管理栄養士
　　　栄養士</t>
    <rPh sb="3" eb="5">
      <t>カンリ</t>
    </rPh>
    <rPh sb="5" eb="7">
      <t>エイヨウ</t>
    </rPh>
    <rPh sb="7" eb="8">
      <t>シ</t>
    </rPh>
    <rPh sb="12" eb="14">
      <t>エイヨウ</t>
    </rPh>
    <rPh sb="14" eb="15">
      <t>シ</t>
    </rPh>
    <phoneticPr fontId="1"/>
  </si>
  <si>
    <t>　　 　その他</t>
    <rPh sb="6" eb="7">
      <t>タ</t>
    </rPh>
    <phoneticPr fontId="1"/>
  </si>
  <si>
    <t>　　 栄養管理における課題の把握と課題解決のための改善策の検討</t>
    <rPh sb="3" eb="5">
      <t>エイヨウ</t>
    </rPh>
    <rPh sb="5" eb="7">
      <t>カンリ</t>
    </rPh>
    <rPh sb="11" eb="13">
      <t>カダイ</t>
    </rPh>
    <rPh sb="14" eb="16">
      <t>ハアク</t>
    </rPh>
    <rPh sb="17" eb="19">
      <t>カダイ</t>
    </rPh>
    <rPh sb="19" eb="21">
      <t>カイケツ</t>
    </rPh>
    <rPh sb="25" eb="28">
      <t>カイゼンサク</t>
    </rPh>
    <rPh sb="29" eb="31">
      <t>ケントウ</t>
    </rPh>
    <phoneticPr fontId="1"/>
  </si>
  <si>
    <t>　　 適切な栄養管理を行うための関係部門の連携強化</t>
    <rPh sb="3" eb="5">
      <t>テキセツ</t>
    </rPh>
    <rPh sb="6" eb="8">
      <t>エイヨウ</t>
    </rPh>
    <rPh sb="8" eb="10">
      <t>カンリ</t>
    </rPh>
    <rPh sb="11" eb="12">
      <t>オコナ</t>
    </rPh>
    <rPh sb="16" eb="18">
      <t>カンケイ</t>
    </rPh>
    <rPh sb="18" eb="20">
      <t>ブモン</t>
    </rPh>
    <rPh sb="21" eb="23">
      <t>レンケイ</t>
    </rPh>
    <rPh sb="23" eb="25">
      <t>キョウカ</t>
    </rPh>
    <phoneticPr fontId="1"/>
  </si>
  <si>
    <t>　　　献立内容の検討</t>
    <rPh sb="3" eb="5">
      <t>コンダテ</t>
    </rPh>
    <rPh sb="5" eb="7">
      <t>ナイヨウ</t>
    </rPh>
    <rPh sb="8" eb="10">
      <t>ケントウ</t>
    </rPh>
    <phoneticPr fontId="1"/>
  </si>
  <si>
    <t>内容</t>
    <rPh sb="0" eb="2">
      <t>ナイヨウ</t>
    </rPh>
    <phoneticPr fontId="1"/>
  </si>
  <si>
    <t>結果の
活用：</t>
    <rPh sb="0" eb="2">
      <t>ケッカ</t>
    </rPh>
    <rPh sb="4" eb="6">
      <t>カツヨウ</t>
    </rPh>
    <phoneticPr fontId="1"/>
  </si>
  <si>
    <t>　有 　 　 無</t>
    <rPh sb="1" eb="2">
      <t>アリ</t>
    </rPh>
    <rPh sb="7" eb="8">
      <t>ム</t>
    </rPh>
    <phoneticPr fontId="1"/>
  </si>
  <si>
    <t>円</t>
    <rPh sb="0" eb="1">
      <t>エン</t>
    </rPh>
    <phoneticPr fontId="1"/>
  </si>
  <si>
    <t>受託給食会社</t>
    <rPh sb="0" eb="2">
      <t>ジュタク</t>
    </rPh>
    <rPh sb="2" eb="4">
      <t>キュウショク</t>
    </rPh>
    <rPh sb="4" eb="6">
      <t>カイシャ</t>
    </rPh>
    <phoneticPr fontId="1"/>
  </si>
  <si>
    <t>給食
会社</t>
    <rPh sb="0" eb="2">
      <t>キュウショク</t>
    </rPh>
    <rPh sb="3" eb="5">
      <t>カイシャ</t>
    </rPh>
    <phoneticPr fontId="1"/>
  </si>
  <si>
    <t>要領：</t>
    <rPh sb="0" eb="2">
      <t>ヨウリョウ</t>
    </rPh>
    <phoneticPr fontId="1"/>
  </si>
  <si>
    <t>会議録の保存：</t>
    <rPh sb="0" eb="3">
      <t>カイギロク</t>
    </rPh>
    <rPh sb="4" eb="6">
      <t>ホゾン</t>
    </rPh>
    <phoneticPr fontId="1"/>
  </si>
  <si>
    <t xml:space="preserve"> 実施回数：</t>
    <rPh sb="1" eb="3">
      <t>ジッシ</t>
    </rPh>
    <rPh sb="3" eb="5">
      <t>カイスウ</t>
    </rPh>
    <phoneticPr fontId="1"/>
  </si>
  <si>
    <t>　　 設定無</t>
    <rPh sb="3" eb="5">
      <t>セッテイ</t>
    </rPh>
    <rPh sb="5" eb="6">
      <t>ナ</t>
    </rPh>
    <phoneticPr fontId="1"/>
  </si>
  <si>
    <t>給与栄養目標量：</t>
    <rPh sb="0" eb="2">
      <t>キュウヨ</t>
    </rPh>
    <rPh sb="2" eb="4">
      <t>エイヨウ</t>
    </rPh>
    <rPh sb="4" eb="6">
      <t>モクヒョウ</t>
    </rPh>
    <rPh sb="6" eb="7">
      <t>リョウ</t>
    </rPh>
    <phoneticPr fontId="1"/>
  </si>
  <si>
    <t>食品構成：</t>
    <rPh sb="0" eb="2">
      <t>ショクヒン</t>
    </rPh>
    <rPh sb="2" eb="4">
      <t>コウセイ</t>
    </rPh>
    <phoneticPr fontId="1"/>
  </si>
  <si>
    <t>　　 作成無</t>
    <rPh sb="3" eb="5">
      <t>サクセイ</t>
    </rPh>
    <rPh sb="5" eb="6">
      <t>ナ</t>
    </rPh>
    <phoneticPr fontId="1"/>
  </si>
  <si>
    <t>設定している食事の種類：</t>
    <rPh sb="0" eb="2">
      <t>セッテイ</t>
    </rPh>
    <rPh sb="6" eb="7">
      <t>ショク</t>
    </rPh>
    <rPh sb="7" eb="8">
      <t>ジ</t>
    </rPh>
    <rPh sb="9" eb="11">
      <t>シュルイ</t>
    </rPh>
    <phoneticPr fontId="1"/>
  </si>
  <si>
    <t>　　 朝食</t>
    <rPh sb="3" eb="5">
      <t>チョウショク</t>
    </rPh>
    <phoneticPr fontId="1"/>
  </si>
  <si>
    <t>　　 昼食</t>
    <rPh sb="3" eb="5">
      <t>チュウショク</t>
    </rPh>
    <phoneticPr fontId="1"/>
  </si>
  <si>
    <t>　　 夕食</t>
    <rPh sb="3" eb="5">
      <t>ユウショク</t>
    </rPh>
    <phoneticPr fontId="1"/>
  </si>
  <si>
    <t>　　 間食</t>
    <rPh sb="3" eb="5">
      <t>カンショク</t>
    </rPh>
    <phoneticPr fontId="1"/>
  </si>
  <si>
    <t>たんぱく質</t>
    <rPh sb="4" eb="5">
      <t>シツ</t>
    </rPh>
    <phoneticPr fontId="1"/>
  </si>
  <si>
    <t>下記に含む食事：</t>
    <rPh sb="0" eb="2">
      <t>カキ</t>
    </rPh>
    <rPh sb="3" eb="4">
      <t>フク</t>
    </rPh>
    <rPh sb="5" eb="6">
      <t>ショク</t>
    </rPh>
    <rPh sb="6" eb="7">
      <t>ジ</t>
    </rPh>
    <phoneticPr fontId="1"/>
  </si>
  <si>
    <t>食塩相当量</t>
    <rPh sb="0" eb="2">
      <t>ショクエン</t>
    </rPh>
    <rPh sb="2" eb="4">
      <t>ソウトウ</t>
    </rPh>
    <rPh sb="4" eb="5">
      <t>リョウ</t>
    </rPh>
    <phoneticPr fontId="1"/>
  </si>
  <si>
    <t>単位</t>
    <rPh sb="0" eb="2">
      <t>タンイ</t>
    </rPh>
    <phoneticPr fontId="1"/>
  </si>
  <si>
    <t>栄養素等の名称</t>
    <rPh sb="0" eb="3">
      <t>エイヨウソ</t>
    </rPh>
    <rPh sb="3" eb="4">
      <t>トウ</t>
    </rPh>
    <rPh sb="5" eb="7">
      <t>メイショウ</t>
    </rPh>
    <phoneticPr fontId="1"/>
  </si>
  <si>
    <t>エネルギー</t>
    <phoneticPr fontId="1"/>
  </si>
  <si>
    <t>脂質</t>
    <rPh sb="0" eb="2">
      <t>シシツ</t>
    </rPh>
    <phoneticPr fontId="1"/>
  </si>
  <si>
    <t>カルシウム</t>
    <phoneticPr fontId="1"/>
  </si>
  <si>
    <t>鉄</t>
    <rPh sb="0" eb="1">
      <t>テツ</t>
    </rPh>
    <phoneticPr fontId="1"/>
  </si>
  <si>
    <t>ビタミンA
（レチノール当量）</t>
    <rPh sb="12" eb="14">
      <t>トウリョウ</t>
    </rPh>
    <phoneticPr fontId="1"/>
  </si>
  <si>
    <r>
      <t>ビタミンB</t>
    </r>
    <r>
      <rPr>
        <vertAlign val="subscript"/>
        <sz val="10"/>
        <rFont val="ＭＳ Ｐゴシック"/>
        <family val="3"/>
        <charset val="128"/>
      </rPr>
      <t>１</t>
    </r>
    <phoneticPr fontId="1"/>
  </si>
  <si>
    <r>
      <t>ビタミンB</t>
    </r>
    <r>
      <rPr>
        <vertAlign val="subscript"/>
        <sz val="10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</rPr>
      <t/>
    </r>
  </si>
  <si>
    <t>ビタミンC</t>
    <phoneticPr fontId="1"/>
  </si>
  <si>
    <t>食物繊維総量</t>
    <rPh sb="0" eb="2">
      <t>ショクモツ</t>
    </rPh>
    <rPh sb="2" eb="4">
      <t>センイ</t>
    </rPh>
    <rPh sb="4" eb="6">
      <t>ソウリョウ</t>
    </rPh>
    <phoneticPr fontId="1"/>
  </si>
  <si>
    <t>ｇ</t>
    <phoneticPr fontId="1"/>
  </si>
  <si>
    <t>ｍｇ</t>
    <phoneticPr fontId="1"/>
  </si>
  <si>
    <t>μｇ</t>
    <phoneticPr fontId="1"/>
  </si>
  <si>
    <t>kｃａｌ</t>
    <phoneticPr fontId="1"/>
  </si>
  <si>
    <t>%ｴﾈﾙｷﾞｰ</t>
    <phoneticPr fontId="1"/>
  </si>
  <si>
    <t>エネルギー産生
栄養素バランス</t>
    <rPh sb="5" eb="7">
      <t>サンセイ</t>
    </rPh>
    <rPh sb="8" eb="11">
      <t>エイヨウソ</t>
    </rPh>
    <phoneticPr fontId="1"/>
  </si>
  <si>
    <t>炭水化物</t>
    <rPh sb="0" eb="4">
      <t>タンスイカブツ</t>
    </rPh>
    <phoneticPr fontId="1"/>
  </si>
  <si>
    <t>目標量</t>
    <rPh sb="0" eb="2">
      <t>モクヒョウ</t>
    </rPh>
    <rPh sb="2" eb="3">
      <t>リョウ</t>
    </rPh>
    <phoneticPr fontId="1"/>
  </si>
  <si>
    <t>給与量</t>
    <rPh sb="0" eb="2">
      <t>キュウヨ</t>
    </rPh>
    <rPh sb="2" eb="3">
      <t>リョウ</t>
    </rPh>
    <phoneticPr fontId="1"/>
  </si>
  <si>
    <t>緑黄色野菜</t>
    <rPh sb="0" eb="3">
      <t>リョクオウショク</t>
    </rPh>
    <rPh sb="3" eb="5">
      <t>ヤサイ</t>
    </rPh>
    <phoneticPr fontId="1"/>
  </si>
  <si>
    <t>その他の野菜</t>
    <rPh sb="2" eb="3">
      <t>タ</t>
    </rPh>
    <rPh sb="4" eb="6">
      <t>ヤサイ</t>
    </rPh>
    <phoneticPr fontId="1"/>
  </si>
  <si>
    <t>野菜類</t>
    <rPh sb="0" eb="2">
      <t>ヤサイ</t>
    </rPh>
    <rPh sb="2" eb="3">
      <t>ルイ</t>
    </rPh>
    <phoneticPr fontId="1"/>
  </si>
  <si>
    <t>回</t>
    <rPh sb="0" eb="1">
      <t>カイ</t>
    </rPh>
    <phoneticPr fontId="1"/>
  </si>
  <si>
    <t>人</t>
    <rPh sb="0" eb="1">
      <t>ニン</t>
    </rPh>
    <phoneticPr fontId="1"/>
  </si>
  <si>
    <t>実施内容</t>
    <rPh sb="0" eb="2">
      <t>ジッシ</t>
    </rPh>
    <rPh sb="2" eb="4">
      <t>ナイヨウ</t>
    </rPh>
    <phoneticPr fontId="1"/>
  </si>
  <si>
    <t>　　　献立の栄養成分表示</t>
    <rPh sb="3" eb="5">
      <t>コンダテ</t>
    </rPh>
    <rPh sb="6" eb="8">
      <t>エイヨウ</t>
    </rPh>
    <rPh sb="8" eb="10">
      <t>セイブン</t>
    </rPh>
    <rPh sb="10" eb="12">
      <t>ヒョウジ</t>
    </rPh>
    <phoneticPr fontId="1"/>
  </si>
  <si>
    <t>　たんぱく質</t>
    <rPh sb="5" eb="6">
      <t>シツ</t>
    </rPh>
    <phoneticPr fontId="1"/>
  </si>
  <si>
    <t>　　　脂質</t>
    <rPh sb="3" eb="5">
      <t>シシツ</t>
    </rPh>
    <phoneticPr fontId="1"/>
  </si>
  <si>
    <t>　　　ｴﾈﾙｷﾞｰ</t>
    <phoneticPr fontId="1"/>
  </si>
  <si>
    <t>　　　食塩</t>
    <rPh sb="3" eb="5">
      <t>ショクエン</t>
    </rPh>
    <phoneticPr fontId="1"/>
  </si>
  <si>
    <t>　　　献立表の提供</t>
    <rPh sb="3" eb="5">
      <t>コンダテ</t>
    </rPh>
    <rPh sb="5" eb="6">
      <t>ヒョウ</t>
    </rPh>
    <rPh sb="7" eb="9">
      <t>テイキョウ</t>
    </rPh>
    <phoneticPr fontId="1"/>
  </si>
  <si>
    <t>　　　卓上メモ</t>
    <rPh sb="3" eb="5">
      <t>タクジョウ</t>
    </rPh>
    <phoneticPr fontId="1"/>
  </si>
  <si>
    <t>　　　ポスターの掲示</t>
    <rPh sb="8" eb="10">
      <t>ケイジ</t>
    </rPh>
    <phoneticPr fontId="1"/>
  </si>
  <si>
    <t>　　　実物展示</t>
    <rPh sb="3" eb="5">
      <t>ジツブツ</t>
    </rPh>
    <rPh sb="5" eb="7">
      <t>テンジ</t>
    </rPh>
    <phoneticPr fontId="1"/>
  </si>
  <si>
    <t>　　　給食時の訪問</t>
    <rPh sb="3" eb="5">
      <t>キュウショク</t>
    </rPh>
    <rPh sb="5" eb="6">
      <t>ジ</t>
    </rPh>
    <rPh sb="7" eb="9">
      <t>ホウモン</t>
    </rPh>
    <phoneticPr fontId="1"/>
  </si>
  <si>
    <t>非常時の対応</t>
    <rPh sb="0" eb="2">
      <t>ヒジョウ</t>
    </rPh>
    <rPh sb="2" eb="3">
      <t>ジ</t>
    </rPh>
    <rPh sb="4" eb="6">
      <t>タイオウ</t>
    </rPh>
    <phoneticPr fontId="1"/>
  </si>
  <si>
    <r>
      <t>　給与栄養目標量と給与栄養量</t>
    </r>
    <r>
      <rPr>
        <sz val="9"/>
        <rFont val="ＭＳ Ｐゴシック"/>
        <family val="3"/>
        <charset val="128"/>
      </rPr>
      <t>(10月実績の平均値)　</t>
    </r>
    <rPh sb="1" eb="3">
      <t>キュウヨ</t>
    </rPh>
    <rPh sb="3" eb="5">
      <t>エイヨウ</t>
    </rPh>
    <rPh sb="5" eb="7">
      <t>モクヒョウ</t>
    </rPh>
    <rPh sb="7" eb="8">
      <t>リョウ</t>
    </rPh>
    <rPh sb="9" eb="11">
      <t>キュウヨ</t>
    </rPh>
    <rPh sb="11" eb="13">
      <t>エイヨウ</t>
    </rPh>
    <rPh sb="13" eb="14">
      <t>リョウ</t>
    </rPh>
    <rPh sb="17" eb="18">
      <t>ガツ</t>
    </rPh>
    <rPh sb="18" eb="20">
      <t>ジッセキ</t>
    </rPh>
    <rPh sb="21" eb="23">
      <t>ヘイキン</t>
    </rPh>
    <rPh sb="23" eb="24">
      <t>アタイ</t>
    </rPh>
    <phoneticPr fontId="1"/>
  </si>
  <si>
    <t>食中毒・感染症
対策ﾏﾆｭｱﾙ</t>
    <rPh sb="0" eb="3">
      <t>ショクチュウドク</t>
    </rPh>
    <rPh sb="4" eb="7">
      <t>カンセンショウ</t>
    </rPh>
    <rPh sb="8" eb="10">
      <t>タイサク</t>
    </rPh>
    <phoneticPr fontId="1"/>
  </si>
  <si>
    <t>災害対策ﾏﾆｭｱﾙ</t>
    <rPh sb="0" eb="2">
      <t>サイガイ</t>
    </rPh>
    <rPh sb="2" eb="4">
      <t>タイサク</t>
    </rPh>
    <phoneticPr fontId="1"/>
  </si>
  <si>
    <t>　　　　無</t>
    <rPh sb="4" eb="5">
      <t>ム</t>
    </rPh>
    <phoneticPr fontId="1"/>
  </si>
  <si>
    <t>水の備蓄</t>
    <rPh sb="0" eb="1">
      <t>ミズ</t>
    </rPh>
    <rPh sb="2" eb="4">
      <t>ビチク</t>
    </rPh>
    <phoneticPr fontId="1"/>
  </si>
  <si>
    <t>食料の備蓄</t>
    <rPh sb="0" eb="2">
      <t>ショクリョウ</t>
    </rPh>
    <rPh sb="3" eb="5">
      <t>ビチク</t>
    </rPh>
    <phoneticPr fontId="1"/>
  </si>
  <si>
    <t>　　系列施設</t>
    <rPh sb="2" eb="4">
      <t>ケイレツ</t>
    </rPh>
    <rPh sb="4" eb="6">
      <t>シセツ</t>
    </rPh>
    <phoneticPr fontId="1"/>
  </si>
  <si>
    <t>　　近隣施設</t>
    <rPh sb="2" eb="4">
      <t>キンリン</t>
    </rPh>
    <rPh sb="4" eb="6">
      <t>シセツ</t>
    </rPh>
    <phoneticPr fontId="1"/>
  </si>
  <si>
    <t>　　給食会社</t>
    <rPh sb="2" eb="4">
      <t>キュウショク</t>
    </rPh>
    <rPh sb="4" eb="6">
      <t>カイシャ</t>
    </rPh>
    <phoneticPr fontId="1"/>
  </si>
  <si>
    <t>施設外との
連携体制</t>
    <rPh sb="0" eb="3">
      <t>シセツガイ</t>
    </rPh>
    <rPh sb="6" eb="8">
      <t>レンケイ</t>
    </rPh>
    <rPh sb="8" eb="10">
      <t>タイセイ</t>
    </rPh>
    <phoneticPr fontId="1"/>
  </si>
  <si>
    <t>　　栄養関係</t>
    <rPh sb="2" eb="4">
      <t>エイヨウ</t>
    </rPh>
    <rPh sb="4" eb="6">
      <t>カンケイ</t>
    </rPh>
    <phoneticPr fontId="1"/>
  </si>
  <si>
    <t>　　疾病関係</t>
    <rPh sb="2" eb="4">
      <t>シッペイ</t>
    </rPh>
    <rPh sb="4" eb="6">
      <t>カンケイ</t>
    </rPh>
    <phoneticPr fontId="1"/>
  </si>
  <si>
    <t>研修内容</t>
    <rPh sb="0" eb="2">
      <t>ケンシュウ</t>
    </rPh>
    <rPh sb="2" eb="4">
      <t>ナイヨウ</t>
    </rPh>
    <phoneticPr fontId="1"/>
  </si>
  <si>
    <t>　　調理技術</t>
    <rPh sb="2" eb="4">
      <t>チョウリ</t>
    </rPh>
    <rPh sb="4" eb="6">
      <t>ギジュツ</t>
    </rPh>
    <phoneticPr fontId="1"/>
  </si>
  <si>
    <t>　　衛生</t>
    <rPh sb="2" eb="4">
      <t>エイセイ</t>
    </rPh>
    <phoneticPr fontId="1"/>
  </si>
  <si>
    <t>　　　給食便り等の配布</t>
    <rPh sb="3" eb="5">
      <t>キュウショク</t>
    </rPh>
    <rPh sb="5" eb="6">
      <t>タヨ</t>
    </rPh>
    <rPh sb="7" eb="8">
      <t>トウ</t>
    </rPh>
    <rPh sb="9" eb="11">
      <t>ハイフ</t>
    </rPh>
    <phoneticPr fontId="1"/>
  </si>
  <si>
    <t>食材料費</t>
    <rPh sb="0" eb="1">
      <t>ショク</t>
    </rPh>
    <rPh sb="1" eb="4">
      <t>ザイリョウヒ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</si>
  <si>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</si>
  <si>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</si>
  <si>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今年度</t>
    <rPh sb="0" eb="3">
      <t>コンネンド</t>
    </rPh>
    <phoneticPr fontId="1"/>
  </si>
  <si>
    <t>増減</t>
    <rPh sb="0" eb="2">
      <t>ゾウゲン</t>
    </rPh>
    <phoneticPr fontId="1"/>
  </si>
  <si>
    <t>給食の
提供形態</t>
    <rPh sb="0" eb="2">
      <t>キュウショク</t>
    </rPh>
    <rPh sb="4" eb="6">
      <t>テイキョウ</t>
    </rPh>
    <rPh sb="6" eb="8">
      <t>ケイタイ</t>
    </rPh>
    <phoneticPr fontId="1"/>
  </si>
  <si>
    <t>　　 定食</t>
    <rPh sb="3" eb="5">
      <t>テイショク</t>
    </rPh>
    <phoneticPr fontId="1"/>
  </si>
  <si>
    <t>　　 副食のみ</t>
    <rPh sb="3" eb="5">
      <t>フクショク</t>
    </rPh>
    <phoneticPr fontId="1"/>
  </si>
  <si>
    <t>　　単一献立</t>
    <rPh sb="2" eb="4">
      <t>タンイツ</t>
    </rPh>
    <rPh sb="4" eb="6">
      <t>コンダテ</t>
    </rPh>
    <phoneticPr fontId="1"/>
  </si>
  <si>
    <t>　　複数献立</t>
    <rPh sb="2" eb="4">
      <t>フクスウ</t>
    </rPh>
    <rPh sb="4" eb="6">
      <t>コンダテ</t>
    </rPh>
    <phoneticPr fontId="1"/>
  </si>
  <si>
    <t>　　ｶﾌｪﾃﾘｱ式</t>
    <rPh sb="8" eb="9">
      <t>シキ</t>
    </rPh>
    <phoneticPr fontId="1"/>
  </si>
  <si>
    <t>※最も提供数が多い食事の種類を記入。　　</t>
    <rPh sb="9" eb="11">
      <t>ショクジ</t>
    </rPh>
    <rPh sb="12" eb="14">
      <t>シュルイ</t>
    </rPh>
    <phoneticPr fontId="1"/>
  </si>
  <si>
    <t>対象者：</t>
    <rPh sb="0" eb="3">
      <t>タイショウシャ</t>
    </rPh>
    <phoneticPr fontId="1"/>
  </si>
  <si>
    <t>　　　料理ごとに算出</t>
    <rPh sb="3" eb="5">
      <t>リョウリ</t>
    </rPh>
    <rPh sb="8" eb="10">
      <t>サンシュツ</t>
    </rPh>
    <phoneticPr fontId="1"/>
  </si>
  <si>
    <t>　　　一食分を算出</t>
    <rPh sb="3" eb="4">
      <t>イチ</t>
    </rPh>
    <rPh sb="4" eb="6">
      <t>ショクブン</t>
    </rPh>
    <rPh sb="7" eb="9">
      <t>サンシュツ</t>
    </rPh>
    <phoneticPr fontId="1"/>
  </si>
  <si>
    <r>
      <t>　　　　</t>
    </r>
    <r>
      <rPr>
        <sz val="8"/>
        <rFont val="ＭＳ Ｐゴシック"/>
        <family val="3"/>
        <charset val="128"/>
      </rPr>
      <t>一食分の毎月
　　　　　の平均を算出</t>
    </r>
    <rPh sb="4" eb="7">
      <t>イチショクブン</t>
    </rPh>
    <rPh sb="8" eb="10">
      <t>マイツキ</t>
    </rPh>
    <rPh sb="17" eb="19">
      <t>ヘイキン</t>
    </rPh>
    <rPh sb="20" eb="22">
      <t>サンシュツ</t>
    </rPh>
    <phoneticPr fontId="1"/>
  </si>
  <si>
    <t>頻度：　　　　</t>
    <rPh sb="0" eb="2">
      <t>ヒンド</t>
    </rPh>
    <phoneticPr fontId="1"/>
  </si>
  <si>
    <t>)</t>
    <phoneticPr fontId="1"/>
  </si>
  <si>
    <t>　　　その他（</t>
    <rPh sb="5" eb="6">
      <t>タ</t>
    </rPh>
    <phoneticPr fontId="1"/>
  </si>
  <si>
    <t>　　 その他（</t>
    <rPh sb="5" eb="6">
      <t>タ</t>
    </rPh>
    <phoneticPr fontId="1"/>
  </si>
  <si>
    <t xml:space="preserve">回／年   </t>
    <rPh sb="0" eb="1">
      <t>カイ</t>
    </rPh>
    <rPh sb="2" eb="3">
      <t>ネン</t>
    </rPh>
    <phoneticPr fontId="1"/>
  </si>
  <si>
    <t>）</t>
    <phoneticPr fontId="1"/>
  </si>
  <si>
    <t>種類</t>
    <phoneticPr fontId="1"/>
  </si>
  <si>
    <t>　　　設定有（最終更新：</t>
    <rPh sb="3" eb="5">
      <t>セッテイ</t>
    </rPh>
    <rPh sb="5" eb="6">
      <t>アリ</t>
    </rPh>
    <rPh sb="7" eb="9">
      <t>サイシュウ</t>
    </rPh>
    <rPh sb="9" eb="11">
      <t>コウシン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</si>
  <si>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</si>
  <si>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</si>
  <si>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</si>
  <si>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　　　作成有（最終更新：</t>
    <rPh sb="3" eb="5">
      <t>サクセイ</t>
    </rPh>
    <rPh sb="5" eb="6">
      <t>アリ</t>
    </rPh>
    <rPh sb="7" eb="9">
      <t>サイシュウ</t>
    </rPh>
    <rPh sb="9" eb="11">
      <t>コウシン</t>
    </rPh>
    <phoneticPr fontId="1"/>
  </si>
  <si>
    <r>
      <t>　　　　　</t>
    </r>
    <r>
      <rPr>
        <sz val="8"/>
        <rFont val="ＭＳ Ｐゴシック"/>
        <family val="3"/>
        <charset val="128"/>
      </rPr>
      <t>報告月のみ
　　　　　月平均を算出</t>
    </r>
    <rPh sb="5" eb="7">
      <t>ホウコク</t>
    </rPh>
    <rPh sb="7" eb="8">
      <t>ヅキ</t>
    </rPh>
    <rPh sb="16" eb="17">
      <t>ツキ</t>
    </rPh>
    <rPh sb="17" eb="19">
      <t>ヘイキン</t>
    </rPh>
    <rPh sb="20" eb="22">
      <t>サンシュツ</t>
    </rPh>
    <phoneticPr fontId="1"/>
  </si>
  <si>
    <r>
      <t>　　有</t>
    </r>
    <r>
      <rPr>
        <sz val="8"/>
        <rFont val="ＭＳ Ｐゴシック"/>
        <family val="3"/>
        <charset val="128"/>
      </rPr>
      <t>（最終更新：</t>
    </r>
    <rPh sb="2" eb="3">
      <t>アリ</t>
    </rPh>
    <rPh sb="4" eb="6">
      <t>サイシュウ</t>
    </rPh>
    <rPh sb="6" eb="8">
      <t>コウシン</t>
    </rPh>
    <phoneticPr fontId="1"/>
  </si>
  <si>
    <t>月）</t>
    <rPh sb="0" eb="1">
      <t>ツキ</t>
    </rPh>
    <phoneticPr fontId="1"/>
  </si>
  <si>
    <t>　　その他（</t>
    <rPh sb="4" eb="5">
      <t>タ</t>
    </rPh>
    <phoneticPr fontId="1"/>
  </si>
  <si>
    <t>日分）</t>
    <phoneticPr fontId="1"/>
  </si>
  <si>
    <t xml:space="preserve">人× </t>
    <phoneticPr fontId="1"/>
  </si>
  <si>
    <t>　　 有（</t>
    <rPh sb="3" eb="4">
      <t>アリ</t>
    </rPh>
    <phoneticPr fontId="1"/>
  </si>
  <si>
    <t>ℓ×</t>
    <phoneticPr fontId="1"/>
  </si>
  <si>
    <t>人×</t>
    <phoneticPr fontId="1"/>
  </si>
  <si>
    <r>
      <t>　　 　有（</t>
    </r>
    <r>
      <rPr>
        <sz val="11"/>
        <rFont val="ＭＳ Ｐゴシック"/>
        <family val="3"/>
        <charset val="128"/>
      </rPr>
      <t/>
    </r>
    <rPh sb="4" eb="5">
      <t>アリ</t>
    </rPh>
    <phoneticPr fontId="1"/>
  </si>
  <si>
    <t>歳</t>
    <rPh sb="0" eb="1">
      <t>サイ</t>
    </rPh>
    <phoneticPr fontId="1"/>
  </si>
  <si>
    <t>年齢</t>
    <rPh sb="0" eb="2">
      <t>ネンレイ</t>
    </rPh>
    <phoneticPr fontId="1"/>
  </si>
  <si>
    <r>
      <t>　　 副菜（　　　</t>
    </r>
    <r>
      <rPr>
        <sz val="8"/>
        <rFont val="ＭＳ Ｐゴシック"/>
        <family val="3"/>
        <charset val="128"/>
      </rPr>
      <t/>
    </r>
    <rPh sb="3" eb="4">
      <t>フク</t>
    </rPh>
    <rPh sb="4" eb="5">
      <t>ナ</t>
    </rPh>
    <phoneticPr fontId="1"/>
  </si>
  <si>
    <t>種類）</t>
    <phoneticPr fontId="1"/>
  </si>
  <si>
    <r>
      <t>　　 主菜（　　　</t>
    </r>
    <r>
      <rPr>
        <sz val="8"/>
        <rFont val="ＭＳ Ｐゴシック"/>
        <family val="3"/>
        <charset val="128"/>
      </rPr>
      <t/>
    </r>
    <rPh sb="3" eb="4">
      <t>シュ</t>
    </rPh>
    <rPh sb="4" eb="5">
      <t>ナ</t>
    </rPh>
    <phoneticPr fontId="1"/>
  </si>
  <si>
    <r>
      <t>　　 主食（　　　</t>
    </r>
    <r>
      <rPr>
        <sz val="8"/>
        <rFont val="ＭＳ Ｐゴシック"/>
        <family val="3"/>
        <charset val="128"/>
      </rPr>
      <t/>
    </r>
    <rPh sb="3" eb="4">
      <t>シュ</t>
    </rPh>
    <rPh sb="4" eb="5">
      <t>ショク</t>
    </rPh>
    <phoneticPr fontId="1"/>
  </si>
  <si>
    <r>
      <t>　　 定食（　　　</t>
    </r>
    <r>
      <rPr>
        <sz val="8"/>
        <rFont val="ＭＳ Ｐゴシック"/>
        <family val="3"/>
        <charset val="128"/>
      </rPr>
      <t/>
    </r>
    <rPh sb="3" eb="5">
      <t>テイショク</t>
    </rPh>
    <phoneticPr fontId="1"/>
  </si>
  <si>
    <r>
      <t xml:space="preserve">　　 </t>
    </r>
    <r>
      <rPr>
        <sz val="9"/>
        <rFont val="ＭＳ Ｐゴシック"/>
        <family val="3"/>
        <charset val="128"/>
      </rPr>
      <t>麺・丼</t>
    </r>
    <r>
      <rPr>
        <sz val="10"/>
        <rFont val="ＭＳ Ｐゴシック"/>
        <family val="3"/>
        <charset val="128"/>
      </rPr>
      <t>（　　　</t>
    </r>
    <r>
      <rPr>
        <sz val="8"/>
        <rFont val="ＭＳ Ｐゴシック"/>
        <family val="3"/>
        <charset val="128"/>
      </rPr>
      <t/>
    </r>
    <rPh sb="3" eb="4">
      <t>メン</t>
    </rPh>
    <rPh sb="5" eb="6">
      <t>ドン</t>
    </rPh>
    <phoneticPr fontId="1"/>
  </si>
  <si>
    <t>％</t>
    <phoneticPr fontId="1"/>
  </si>
  <si>
    <t>年10月分</t>
    <rPh sb="0" eb="1">
      <t>ネン</t>
    </rPh>
    <rPh sb="3" eb="5">
      <t>ガツブン</t>
    </rPh>
    <phoneticPr fontId="1"/>
  </si>
  <si>
    <t>野菜総量</t>
    <rPh sb="0" eb="2">
      <t>ヤサイ</t>
    </rPh>
    <rPh sb="2" eb="4">
      <t>ソウリョウ</t>
    </rPh>
    <phoneticPr fontId="1"/>
  </si>
  <si>
    <t>〒</t>
    <phoneticPr fontId="1"/>
  </si>
  <si>
    <t>TEL：</t>
    <phoneticPr fontId="1"/>
  </si>
  <si>
    <t>FAX：</t>
    <phoneticPr fontId="1"/>
  </si>
  <si>
    <t>夕食</t>
    <rPh sb="0" eb="1">
      <t>ユウ</t>
    </rPh>
    <rPh sb="1" eb="2">
      <t>ショク</t>
    </rPh>
    <phoneticPr fontId="1"/>
  </si>
  <si>
    <t>間食</t>
    <rPh sb="0" eb="2">
      <t>カンショク</t>
    </rPh>
    <phoneticPr fontId="1"/>
  </si>
  <si>
    <t>職員</t>
    <rPh sb="0" eb="2">
      <t>ショクイン</t>
    </rPh>
    <phoneticPr fontId="1"/>
  </si>
  <si>
    <t>給食従事者の人数</t>
    <rPh sb="0" eb="2">
      <t>キュウショク</t>
    </rPh>
    <rPh sb="2" eb="5">
      <t>ジュウジシャ</t>
    </rPh>
    <rPh sb="6" eb="7">
      <t>ニン</t>
    </rPh>
    <rPh sb="7" eb="8">
      <t>スウ</t>
    </rPh>
    <phoneticPr fontId="1"/>
  </si>
  <si>
    <r>
      <t>対象者の性・年齢別の人数</t>
    </r>
    <r>
      <rPr>
        <sz val="9"/>
        <rFont val="ＭＳ Ｐゴシック"/>
        <family val="3"/>
        <charset val="128"/>
      </rPr>
      <t>　　</t>
    </r>
    <rPh sb="0" eb="3">
      <t>タイショウシャ</t>
    </rPh>
    <rPh sb="4" eb="5">
      <t>セイ</t>
    </rPh>
    <rPh sb="6" eb="8">
      <t>ネンレイ</t>
    </rPh>
    <rPh sb="8" eb="9">
      <t>ベツ</t>
    </rPh>
    <rPh sb="10" eb="12">
      <t>ニンズウ</t>
    </rPh>
    <phoneticPr fontId="1"/>
  </si>
  <si>
    <t xml:space="preserve"> 把握方法：</t>
    <rPh sb="1" eb="3">
      <t>ハアク</t>
    </rPh>
    <rPh sb="3" eb="5">
      <t>ホウホウ</t>
    </rPh>
    <phoneticPr fontId="1"/>
  </si>
  <si>
    <t>検食者</t>
    <rPh sb="0" eb="1">
      <t>ケン</t>
    </rPh>
    <rPh sb="1" eb="2">
      <t>ショク</t>
    </rPh>
    <rPh sb="2" eb="3">
      <t>シャ</t>
    </rPh>
    <phoneticPr fontId="1"/>
  </si>
  <si>
    <t>記録の保存</t>
    <rPh sb="0" eb="2">
      <t>キロク</t>
    </rPh>
    <rPh sb="3" eb="5">
      <t>ホゾン</t>
    </rPh>
    <phoneticPr fontId="1"/>
  </si>
  <si>
    <t>施設長</t>
    <rPh sb="0" eb="2">
      <t>シセツ</t>
    </rPh>
    <rPh sb="2" eb="3">
      <t>チョウ</t>
    </rPh>
    <phoneticPr fontId="1"/>
  </si>
  <si>
    <t>　  有</t>
    <rPh sb="3" eb="4">
      <t>アリ</t>
    </rPh>
    <phoneticPr fontId="1"/>
  </si>
  <si>
    <t>　  無</t>
    <rPh sb="3" eb="4">
      <t>ナ</t>
    </rPh>
    <phoneticPr fontId="1"/>
  </si>
  <si>
    <t>　　　食育の取組み</t>
    <rPh sb="3" eb="4">
      <t>ショク</t>
    </rPh>
    <rPh sb="4" eb="5">
      <t>イク</t>
    </rPh>
    <rPh sb="6" eb="8">
      <t>トリク</t>
    </rPh>
    <phoneticPr fontId="1"/>
  </si>
  <si>
    <t>食物アレルギーの対応</t>
    <rPh sb="0" eb="2">
      <t>ショクモツ</t>
    </rPh>
    <rPh sb="8" eb="10">
      <t>タイオウ</t>
    </rPh>
    <phoneticPr fontId="1"/>
  </si>
  <si>
    <t>除去</t>
    <rPh sb="0" eb="2">
      <t>ジョキョ</t>
    </rPh>
    <phoneticPr fontId="1"/>
  </si>
  <si>
    <t>人）</t>
    <rPh sb="0" eb="1">
      <t>ニン</t>
    </rPh>
    <phoneticPr fontId="1"/>
  </si>
  <si>
    <t>　　  施設長</t>
    <rPh sb="4" eb="6">
      <t>シセツ</t>
    </rPh>
    <rPh sb="6" eb="7">
      <t>チョウ</t>
    </rPh>
    <phoneticPr fontId="1"/>
  </si>
  <si>
    <t>施設の食事摂取基準</t>
    <rPh sb="0" eb="2">
      <t>シセツ</t>
    </rPh>
    <rPh sb="3" eb="4">
      <t>ショク</t>
    </rPh>
    <rPh sb="4" eb="5">
      <t>ジ</t>
    </rPh>
    <rPh sb="5" eb="7">
      <t>セッシュ</t>
    </rPh>
    <rPh sb="7" eb="9">
      <t>キジュン</t>
    </rPh>
    <phoneticPr fontId="1"/>
  </si>
  <si>
    <t>参加回数（前年度実績）</t>
    <rPh sb="0" eb="2">
      <t>サンカ</t>
    </rPh>
    <rPh sb="2" eb="4">
      <t>カイスウ</t>
    </rPh>
    <rPh sb="5" eb="8">
      <t>ゼンネンド</t>
    </rPh>
    <rPh sb="8" eb="10">
      <t>ジッセキ</t>
    </rPh>
    <phoneticPr fontId="1"/>
  </si>
  <si>
    <t>食育の実施状況</t>
    <rPh sb="0" eb="1">
      <t>ショク</t>
    </rPh>
    <rPh sb="1" eb="2">
      <t>イク</t>
    </rPh>
    <rPh sb="3" eb="5">
      <t>ジッシ</t>
    </rPh>
    <rPh sb="5" eb="7">
      <t>ジョウキョウ</t>
    </rPh>
    <phoneticPr fontId="1"/>
  </si>
  <si>
    <t>（参考資料）</t>
    <rPh sb="1" eb="3">
      <t>サンコウ</t>
    </rPh>
    <rPh sb="3" eb="5">
      <t>シリョウ</t>
    </rPh>
    <phoneticPr fontId="1"/>
  </si>
  <si>
    <t>対象者の体格に応じた給食（量・内容）を提供するため、各対象者の体格を「肥満」「標準」「やせ」と判定し、</t>
    <rPh sb="0" eb="3">
      <t>タイショウシャ</t>
    </rPh>
    <rPh sb="4" eb="6">
      <t>タイカク</t>
    </rPh>
    <rPh sb="7" eb="8">
      <t>オウ</t>
    </rPh>
    <rPh sb="10" eb="12">
      <t>キュウショク</t>
    </rPh>
    <rPh sb="13" eb="14">
      <t>リョウ</t>
    </rPh>
    <rPh sb="15" eb="17">
      <t>ナイヨウ</t>
    </rPh>
    <rPh sb="19" eb="21">
      <t>テイキョウ</t>
    </rPh>
    <rPh sb="26" eb="27">
      <t>カク</t>
    </rPh>
    <rPh sb="27" eb="30">
      <t>タイショウシャ</t>
    </rPh>
    <rPh sb="31" eb="33">
      <t>タイカク</t>
    </rPh>
    <rPh sb="35" eb="37">
      <t>ヒマン</t>
    </rPh>
    <rPh sb="39" eb="41">
      <t>ヒョウジュン</t>
    </rPh>
    <rPh sb="47" eb="49">
      <t>ハンテイ</t>
    </rPh>
    <phoneticPr fontId="1"/>
  </si>
  <si>
    <t>② （その区分に判定された人数） ÷ （対象者全員の人数） × 100　でその区分に該当する割合を算出。</t>
    <rPh sb="5" eb="7">
      <t>クブン</t>
    </rPh>
    <rPh sb="8" eb="10">
      <t>ハンテイ</t>
    </rPh>
    <rPh sb="13" eb="15">
      <t>ニンズウ</t>
    </rPh>
    <rPh sb="20" eb="23">
      <t>タイショウシャ</t>
    </rPh>
    <rPh sb="23" eb="25">
      <t>ゼンイン</t>
    </rPh>
    <rPh sb="26" eb="28">
      <t>ニンズウ</t>
    </rPh>
    <rPh sb="39" eb="41">
      <t>クブン</t>
    </rPh>
    <rPh sb="42" eb="44">
      <t>ガイトウ</t>
    </rPh>
    <rPh sb="46" eb="48">
      <t>ワリアイ</t>
    </rPh>
    <rPh sb="49" eb="51">
      <t>サンシュツ</t>
    </rPh>
    <phoneticPr fontId="1"/>
  </si>
  <si>
    <r>
      <t>10</t>
    </r>
    <r>
      <rPr>
        <sz val="9"/>
        <rFont val="ＭＳ Ｐゴシック"/>
        <family val="3"/>
        <charset val="128"/>
      </rPr>
      <t>～</t>
    </r>
    <r>
      <rPr>
        <sz val="10"/>
        <rFont val="ＭＳ Ｐゴシック"/>
        <family val="3"/>
        <charset val="128"/>
      </rPr>
      <t>11</t>
    </r>
    <phoneticPr fontId="1"/>
  </si>
  <si>
    <r>
      <t>6</t>
    </r>
    <r>
      <rPr>
        <sz val="9"/>
        <rFont val="ＭＳ Ｐゴシック"/>
        <family val="3"/>
        <charset val="128"/>
      </rPr>
      <t>～</t>
    </r>
    <r>
      <rPr>
        <sz val="10"/>
        <rFont val="ＭＳ Ｐゴシック"/>
        <family val="3"/>
        <charset val="128"/>
      </rPr>
      <t>7</t>
    </r>
    <phoneticPr fontId="1"/>
  </si>
  <si>
    <r>
      <t>8</t>
    </r>
    <r>
      <rPr>
        <sz val="9"/>
        <rFont val="ＭＳ Ｐゴシック"/>
        <family val="3"/>
        <charset val="128"/>
      </rPr>
      <t>～</t>
    </r>
    <r>
      <rPr>
        <sz val="10"/>
        <rFont val="ＭＳ Ｐゴシック"/>
        <family val="3"/>
        <charset val="128"/>
      </rPr>
      <t>9</t>
    </r>
    <phoneticPr fontId="1"/>
  </si>
  <si>
    <r>
      <t>12</t>
    </r>
    <r>
      <rPr>
        <sz val="9"/>
        <rFont val="ＭＳ Ｐゴシック"/>
        <family val="3"/>
        <charset val="128"/>
      </rPr>
      <t>～</t>
    </r>
    <r>
      <rPr>
        <sz val="10"/>
        <rFont val="ＭＳ Ｐゴシック"/>
        <family val="3"/>
        <charset val="128"/>
      </rPr>
      <t>14</t>
    </r>
    <phoneticPr fontId="1"/>
  </si>
  <si>
    <r>
      <t>15</t>
    </r>
    <r>
      <rPr>
        <sz val="9"/>
        <rFont val="ＭＳ Ｐゴシック"/>
        <family val="3"/>
        <charset val="128"/>
      </rPr>
      <t>～</t>
    </r>
    <r>
      <rPr>
        <sz val="10"/>
        <rFont val="ＭＳ Ｐゴシック"/>
        <family val="3"/>
        <charset val="128"/>
      </rPr>
      <t>17</t>
    </r>
    <phoneticPr fontId="1"/>
  </si>
  <si>
    <r>
      <t>18</t>
    </r>
    <r>
      <rPr>
        <sz val="9"/>
        <rFont val="ＭＳ Ｐゴシック"/>
        <family val="3"/>
        <charset val="128"/>
      </rPr>
      <t>歳以上</t>
    </r>
    <rPh sb="2" eb="3">
      <t>サイ</t>
    </rPh>
    <rPh sb="3" eb="5">
      <t>イジョウ</t>
    </rPh>
    <phoneticPr fontId="1"/>
  </si>
  <si>
    <t>肥満
（+20%以上）</t>
    <rPh sb="0" eb="2">
      <t>ヒマン</t>
    </rPh>
    <rPh sb="8" eb="10">
      <t>イジョウ</t>
    </rPh>
    <phoneticPr fontId="1"/>
  </si>
  <si>
    <t>学校保健統計
調査方式</t>
    <rPh sb="0" eb="2">
      <t>ガッコウ</t>
    </rPh>
    <rPh sb="2" eb="4">
      <t>ホケン</t>
    </rPh>
    <rPh sb="4" eb="6">
      <t>トウケイ</t>
    </rPh>
    <rPh sb="7" eb="9">
      <t>チョウサ</t>
    </rPh>
    <rPh sb="9" eb="11">
      <t>ホウシキ</t>
    </rPh>
    <phoneticPr fontId="1"/>
  </si>
  <si>
    <t>やせ
（-20%以下）</t>
    <rPh sb="8" eb="10">
      <t>イカ</t>
    </rPh>
    <phoneticPr fontId="1"/>
  </si>
  <si>
    <t>教諭</t>
    <rPh sb="0" eb="2">
      <t>キョウユ</t>
    </rPh>
    <phoneticPr fontId="1"/>
  </si>
  <si>
    <t>食育の年間計画の作成</t>
    <rPh sb="0" eb="1">
      <t>ショク</t>
    </rPh>
    <rPh sb="1" eb="2">
      <t>イク</t>
    </rPh>
    <rPh sb="3" eb="5">
      <t>ネンカン</t>
    </rPh>
    <rPh sb="5" eb="7">
      <t>ケイカク</t>
    </rPh>
    <rPh sb="8" eb="10">
      <t>サクセイ</t>
    </rPh>
    <phoneticPr fontId="1"/>
  </si>
  <si>
    <t>　　  有　　　　 無</t>
    <rPh sb="4" eb="5">
      <t>アリ</t>
    </rPh>
    <rPh sb="10" eb="11">
      <t>ナ</t>
    </rPh>
    <phoneticPr fontId="1"/>
  </si>
  <si>
    <t>《実施内容》</t>
    <rPh sb="1" eb="3">
      <t>ジッシ</t>
    </rPh>
    <rPh sb="3" eb="5">
      <t>ナイヨウ</t>
    </rPh>
    <phoneticPr fontId="1"/>
  </si>
  <si>
    <r>
      <t xml:space="preserve">利用者全体の
給食における
推定平均摂取量
</t>
    </r>
    <r>
      <rPr>
        <sz val="8"/>
        <rFont val="ＭＳ Ｐゴシック"/>
        <family val="3"/>
        <charset val="128"/>
      </rPr>
      <t>（1人1食当たり）</t>
    </r>
    <rPh sb="0" eb="3">
      <t>リヨウシャ</t>
    </rPh>
    <rPh sb="3" eb="5">
      <t>ゼンタイ</t>
    </rPh>
    <rPh sb="7" eb="9">
      <t>キュウショク</t>
    </rPh>
    <rPh sb="14" eb="16">
      <t>スイテイ</t>
    </rPh>
    <rPh sb="16" eb="18">
      <t>ヘイキン</t>
    </rPh>
    <rPh sb="18" eb="20">
      <t>セッシュ</t>
    </rPh>
    <rPh sb="20" eb="21">
      <t>リョウ</t>
    </rPh>
    <rPh sb="24" eb="25">
      <t>ヒト</t>
    </rPh>
    <rPh sb="26" eb="27">
      <t>ショク</t>
    </rPh>
    <rPh sb="27" eb="28">
      <t>ア</t>
    </rPh>
    <phoneticPr fontId="1"/>
  </si>
  <si>
    <t>学校保健統計調査方式（性別・年齢別・身長別標準体重）の肥満度判定による体格評価を行います。</t>
    <rPh sb="0" eb="2">
      <t>ガッコウ</t>
    </rPh>
    <rPh sb="2" eb="4">
      <t>ホケン</t>
    </rPh>
    <rPh sb="4" eb="6">
      <t>トウケイ</t>
    </rPh>
    <rPh sb="6" eb="8">
      <t>チョウサ</t>
    </rPh>
    <rPh sb="8" eb="10">
      <t>ホウシキ</t>
    </rPh>
    <rPh sb="11" eb="13">
      <t>セイベツ</t>
    </rPh>
    <rPh sb="14" eb="16">
      <t>ネンレイ</t>
    </rPh>
    <rPh sb="16" eb="17">
      <t>ベツ</t>
    </rPh>
    <rPh sb="18" eb="20">
      <t>シンチョウ</t>
    </rPh>
    <rPh sb="20" eb="21">
      <t>ベツ</t>
    </rPh>
    <rPh sb="21" eb="23">
      <t>ヒョウジュン</t>
    </rPh>
    <rPh sb="23" eb="25">
      <t>タイジュウ</t>
    </rPh>
    <rPh sb="27" eb="29">
      <t>ヒマン</t>
    </rPh>
    <rPh sb="29" eb="30">
      <t>ド</t>
    </rPh>
    <rPh sb="30" eb="32">
      <t>ハンテイ</t>
    </rPh>
    <phoneticPr fontId="1"/>
  </si>
  <si>
    <t>①各対象者の体格を「肥満(+20%以上)」「標準(-20%超～+20%未満)」「やせ(-20%以下)」と判定。</t>
    <rPh sb="1" eb="2">
      <t>カク</t>
    </rPh>
    <rPh sb="2" eb="5">
      <t>タイショウシャ</t>
    </rPh>
    <phoneticPr fontId="1"/>
  </si>
  <si>
    <t>日本小児内分泌学会、日本成長学会により、早見表や計算ソフトが公表されています。</t>
    <rPh sb="0" eb="2">
      <t>ニホン</t>
    </rPh>
    <rPh sb="2" eb="4">
      <t>ショウニ</t>
    </rPh>
    <rPh sb="4" eb="7">
      <t>ナイブンピツ</t>
    </rPh>
    <rPh sb="7" eb="9">
      <t>ガッカイ</t>
    </rPh>
    <rPh sb="10" eb="12">
      <t>ニホン</t>
    </rPh>
    <rPh sb="12" eb="14">
      <t>セイチョウ</t>
    </rPh>
    <rPh sb="14" eb="16">
      <t>ガッカイ</t>
    </rPh>
    <rPh sb="20" eb="22">
      <t>ハヤミ</t>
    </rPh>
    <rPh sb="22" eb="23">
      <t>ヒョウ</t>
    </rPh>
    <rPh sb="24" eb="26">
      <t>ケイサン</t>
    </rPh>
    <rPh sb="30" eb="32">
      <t>コウヒョウ</t>
    </rPh>
    <phoneticPr fontId="1"/>
  </si>
  <si>
    <t>　　  　養護教諭</t>
    <rPh sb="5" eb="7">
      <t>ヨウゴ</t>
    </rPh>
    <rPh sb="7" eb="9">
      <t>キョウユ</t>
    </rPh>
    <phoneticPr fontId="1"/>
  </si>
  <si>
    <t>給食施設の名称</t>
    <rPh sb="0" eb="2">
      <t>キュウショク</t>
    </rPh>
    <rPh sb="2" eb="4">
      <t>シセツ</t>
    </rPh>
    <rPh sb="5" eb="7">
      <t>メイショウ</t>
    </rPh>
    <phoneticPr fontId="1"/>
  </si>
  <si>
    <t>前年度</t>
    <rPh sb="0" eb="3">
      <t>ゼンネンド</t>
    </rPh>
    <phoneticPr fontId="1"/>
  </si>
  <si>
    <t>その経年変化を確認します。</t>
    <rPh sb="2" eb="4">
      <t>ケイネン</t>
    </rPh>
    <rPh sb="4" eb="6">
      <t>ヘンカ</t>
    </rPh>
    <rPh sb="7" eb="9">
      <t>カクニン</t>
    </rPh>
    <phoneticPr fontId="1"/>
  </si>
  <si>
    <t>ﾒｰﾙｱﾄﾞﾚｽ：</t>
    <phoneticPr fontId="1"/>
  </si>
  <si>
    <t>施設の設置者</t>
    <rPh sb="0" eb="2">
      <t>シセツ</t>
    </rPh>
    <rPh sb="3" eb="5">
      <t>セッチ</t>
    </rPh>
    <rPh sb="5" eb="6">
      <t>シャ</t>
    </rPh>
    <phoneticPr fontId="1"/>
  </si>
  <si>
    <t>（法人名・職・氏名）</t>
  </si>
  <si>
    <t>給食責任者</t>
    <rPh sb="0" eb="2">
      <t>キュウショク</t>
    </rPh>
    <rPh sb="2" eb="5">
      <t>セキニンシャ</t>
    </rPh>
    <phoneticPr fontId="1"/>
  </si>
  <si>
    <t>（職・氏名）</t>
  </si>
  <si>
    <t>報告書作成者</t>
    <rPh sb="0" eb="2">
      <t>ホウコク</t>
    </rPh>
    <rPh sb="2" eb="3">
      <t>ショ</t>
    </rPh>
    <rPh sb="3" eb="6">
      <t>サクセイシャ</t>
    </rPh>
    <phoneticPr fontId="1"/>
  </si>
  <si>
    <t>連絡先TEL</t>
    <rPh sb="0" eb="3">
      <t>レンラクサキ</t>
    </rPh>
    <phoneticPr fontId="1"/>
  </si>
  <si>
    <t>連絡先ﾒｰﾙｱﾄﾞﾚｽ</t>
    <rPh sb="0" eb="3">
      <t>レンラクサキ</t>
    </rPh>
    <phoneticPr fontId="1"/>
  </si>
  <si>
    <t>（</t>
    <phoneticPr fontId="1"/>
  </si>
  <si>
    <t>喫食対象者数</t>
    <rPh sb="0" eb="1">
      <t>キッ</t>
    </rPh>
    <rPh sb="1" eb="2">
      <t>ショク</t>
    </rPh>
    <rPh sb="2" eb="5">
      <t>タイショウシャ</t>
    </rPh>
    <rPh sb="5" eb="6">
      <t>スウ</t>
    </rPh>
    <phoneticPr fontId="1"/>
  </si>
  <si>
    <t>（職員含む）</t>
    <phoneticPr fontId="1"/>
  </si>
  <si>
    <t>毎食の検食</t>
    <rPh sb="0" eb="2">
      <t>マイショク</t>
    </rPh>
    <rPh sb="3" eb="4">
      <t>ケン</t>
    </rPh>
    <rPh sb="4" eb="5">
      <t>ショク</t>
    </rPh>
    <phoneticPr fontId="1"/>
  </si>
  <si>
    <t>喫食量の把握</t>
    <rPh sb="0" eb="1">
      <t>イサム</t>
    </rPh>
    <rPh sb="1" eb="2">
      <t>ショク</t>
    </rPh>
    <rPh sb="2" eb="3">
      <t>リョウ</t>
    </rPh>
    <rPh sb="4" eb="6">
      <t>ハアク</t>
    </rPh>
    <phoneticPr fontId="1"/>
  </si>
  <si>
    <t>回/</t>
    <rPh sb="0" eb="1">
      <t>カイ</t>
    </rPh>
    <phoneticPr fontId="1"/>
  </si>
  <si>
    <t>有　　　無</t>
    <rPh sb="0" eb="1">
      <t>アリ</t>
    </rPh>
    <rPh sb="4" eb="5">
      <t>ナシ</t>
    </rPh>
    <phoneticPr fontId="1"/>
  </si>
  <si>
    <t>　　管理栄養士
栄養士</t>
    <rPh sb="2" eb="4">
      <t>カンリ</t>
    </rPh>
    <rPh sb="4" eb="6">
      <t>エイヨウ</t>
    </rPh>
    <rPh sb="6" eb="7">
      <t>シ</t>
    </rPh>
    <rPh sb="8" eb="10">
      <t>エイヨウ</t>
    </rPh>
    <rPh sb="10" eb="11">
      <t>シ</t>
    </rPh>
    <phoneticPr fontId="1"/>
  </si>
  <si>
    <r>
      <t>　　　　個別　　　　全体</t>
    </r>
    <r>
      <rPr>
        <sz val="8"/>
        <rFont val="ＭＳ Ｐゴシック"/>
        <family val="3"/>
        <charset val="128"/>
      </rPr>
      <t>(残食調査等)</t>
    </r>
    <rPh sb="4" eb="6">
      <t>コベツ</t>
    </rPh>
    <phoneticPr fontId="1"/>
  </si>
  <si>
    <t>　　 　教諭</t>
    <rPh sb="4" eb="6">
      <t>キョウユ</t>
    </rPh>
    <phoneticPr fontId="1"/>
  </si>
  <si>
    <t>性別</t>
    <rPh sb="0" eb="2">
      <t>セイベツ</t>
    </rPh>
    <phoneticPr fontId="1"/>
  </si>
  <si>
    <t>　　男性</t>
    <rPh sb="2" eb="4">
      <t>ダンセイ</t>
    </rPh>
    <phoneticPr fontId="1"/>
  </si>
  <si>
    <t>　　女性</t>
    <rPh sb="2" eb="4">
      <t>ジョセイ</t>
    </rPh>
    <phoneticPr fontId="1"/>
  </si>
  <si>
    <t>（目　的）</t>
    <rPh sb="1" eb="2">
      <t>メ</t>
    </rPh>
    <rPh sb="3" eb="4">
      <t>マト</t>
    </rPh>
    <phoneticPr fontId="1"/>
  </si>
  <si>
    <t>（方　法）</t>
    <rPh sb="1" eb="2">
      <t>カタ</t>
    </rPh>
    <rPh sb="3" eb="4">
      <t>ホウ</t>
    </rPh>
    <phoneticPr fontId="1"/>
  </si>
  <si>
    <r>
      <t>給食施設栄養管理報告書</t>
    </r>
    <r>
      <rPr>
        <b/>
        <sz val="12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（小・中学校、高等学校等）</t>
    </r>
    <rPh sb="0" eb="2">
      <t>キュウショク</t>
    </rPh>
    <rPh sb="2" eb="4">
      <t>シセツ</t>
    </rPh>
    <rPh sb="4" eb="6">
      <t>エイヨウ</t>
    </rPh>
    <rPh sb="6" eb="8">
      <t>カンリ</t>
    </rPh>
    <rPh sb="8" eb="10">
      <t>ホウコク</t>
    </rPh>
    <rPh sb="10" eb="11">
      <t>ショ</t>
    </rPh>
    <rPh sb="13" eb="14">
      <t>ショウ</t>
    </rPh>
    <rPh sb="15" eb="18">
      <t>チュウガッコウ</t>
    </rPh>
    <rPh sb="19" eb="21">
      <t>コウトウ</t>
    </rPh>
    <rPh sb="21" eb="23">
      <t>ガッコウ</t>
    </rPh>
    <rPh sb="23" eb="24">
      <t>ナド</t>
    </rPh>
    <rPh sb="24" eb="25">
      <t>コウトウ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</si>
  <si>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</si>
  <si>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</si>
  <si>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</si>
  <si>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児童
生徒</t>
    <rPh sb="0" eb="2">
      <t>ジドウ</t>
    </rPh>
    <rPh sb="3" eb="5">
      <t>セイト</t>
    </rPh>
    <phoneticPr fontId="1"/>
  </si>
  <si>
    <t>直営</t>
    <rPh sb="0" eb="2">
      <t>チョクエイ</t>
    </rPh>
    <phoneticPr fontId="1"/>
  </si>
  <si>
    <t>委託</t>
    <rPh sb="0" eb="2">
      <t>イタク</t>
    </rPh>
    <phoneticPr fontId="1"/>
  </si>
  <si>
    <t>※対象者の体格把握</t>
    <rPh sb="1" eb="4">
      <t>タイショウシャ</t>
    </rPh>
    <rPh sb="5" eb="7">
      <t>タイカク</t>
    </rPh>
    <rPh sb="7" eb="9">
      <t>ハアク</t>
    </rPh>
    <phoneticPr fontId="1"/>
  </si>
  <si>
    <r>
      <t xml:space="preserve">標準
</t>
    </r>
    <r>
      <rPr>
        <sz val="7.5"/>
        <rFont val="ＭＳ Ｐゴシック"/>
        <family val="3"/>
        <charset val="128"/>
      </rPr>
      <t>（-20%超～+20%未満）</t>
    </r>
    <rPh sb="0" eb="2">
      <t>ヒョウジュン</t>
    </rPh>
    <phoneticPr fontId="1"/>
  </si>
  <si>
    <t>給食の形態</t>
    <rPh sb="0" eb="2">
      <t>キュウショク</t>
    </rPh>
    <rPh sb="3" eb="5">
      <t>ケイタイ</t>
    </rPh>
    <phoneticPr fontId="1"/>
  </si>
  <si>
    <t>単一</t>
    <rPh sb="0" eb="2">
      <t>タンイツ</t>
    </rPh>
    <phoneticPr fontId="1"/>
  </si>
  <si>
    <t>複数</t>
    <rPh sb="0" eb="2">
      <t>フクスウ</t>
    </rPh>
    <phoneticPr fontId="1"/>
  </si>
  <si>
    <t>ｶﾌｪﾃﾘｱ</t>
    <phoneticPr fontId="1"/>
  </si>
  <si>
    <t>定食</t>
    <rPh sb="0" eb="2">
      <t>テイショク</t>
    </rPh>
    <phoneticPr fontId="1"/>
  </si>
  <si>
    <t>副食のみ</t>
    <rPh sb="0" eb="2">
      <t>フクショク</t>
    </rPh>
    <phoneticPr fontId="1"/>
  </si>
  <si>
    <t>その他</t>
    <rPh sb="2" eb="3">
      <t>タ</t>
    </rPh>
    <phoneticPr fontId="1"/>
  </si>
  <si>
    <t>麺丼</t>
    <rPh sb="0" eb="1">
      <t>メン</t>
    </rPh>
    <rPh sb="1" eb="2">
      <t>ドン</t>
    </rPh>
    <phoneticPr fontId="1"/>
  </si>
  <si>
    <t>主食</t>
    <rPh sb="0" eb="2">
      <t>シュショク</t>
    </rPh>
    <phoneticPr fontId="1"/>
  </si>
  <si>
    <t>主菜</t>
    <rPh sb="0" eb="2">
      <t>シュサイ</t>
    </rPh>
    <phoneticPr fontId="1"/>
  </si>
  <si>
    <t>副菜</t>
    <rPh sb="0" eb="2">
      <t>フクサイ</t>
    </rPh>
    <phoneticPr fontId="1"/>
  </si>
  <si>
    <t>検食</t>
    <rPh sb="0" eb="2">
      <t>ケンショク</t>
    </rPh>
    <phoneticPr fontId="1"/>
  </si>
  <si>
    <t>検食者</t>
    <rPh sb="0" eb="2">
      <t>ケンショク</t>
    </rPh>
    <rPh sb="2" eb="3">
      <t>シャ</t>
    </rPh>
    <phoneticPr fontId="1"/>
  </si>
  <si>
    <t>記録</t>
    <rPh sb="0" eb="2">
      <t>キロク</t>
    </rPh>
    <phoneticPr fontId="1"/>
  </si>
  <si>
    <t>喫食量把握</t>
    <rPh sb="0" eb="2">
      <t>キッショク</t>
    </rPh>
    <rPh sb="2" eb="3">
      <t>リョウ</t>
    </rPh>
    <rPh sb="3" eb="5">
      <t>ハアク</t>
    </rPh>
    <phoneticPr fontId="1"/>
  </si>
  <si>
    <t>結果活用</t>
    <rPh sb="0" eb="2">
      <t>ケッカ</t>
    </rPh>
    <rPh sb="2" eb="4">
      <t>カツヨウ</t>
    </rPh>
    <phoneticPr fontId="1"/>
  </si>
  <si>
    <t>把握方法</t>
    <rPh sb="0" eb="2">
      <t>ハアク</t>
    </rPh>
    <rPh sb="2" eb="4">
      <t>ホウホウ</t>
    </rPh>
    <phoneticPr fontId="1"/>
  </si>
  <si>
    <t>有</t>
    <rPh sb="0" eb="1">
      <t>アリ</t>
    </rPh>
    <phoneticPr fontId="1"/>
  </si>
  <si>
    <t>施設長</t>
    <rPh sb="0" eb="3">
      <t>シセツチョウ</t>
    </rPh>
    <phoneticPr fontId="1"/>
  </si>
  <si>
    <t>個別</t>
    <rPh sb="0" eb="2">
      <t>コベツ</t>
    </rPh>
    <phoneticPr fontId="1"/>
  </si>
  <si>
    <t>無</t>
    <rPh sb="0" eb="1">
      <t>ナシ</t>
    </rPh>
    <phoneticPr fontId="1"/>
  </si>
  <si>
    <t>管栄・栄</t>
    <rPh sb="0" eb="2">
      <t>カンエイ</t>
    </rPh>
    <rPh sb="3" eb="4">
      <t>エイ</t>
    </rPh>
    <phoneticPr fontId="1"/>
  </si>
  <si>
    <t>全体</t>
    <rPh sb="0" eb="2">
      <t>ゼンタイ</t>
    </rPh>
    <phoneticPr fontId="1"/>
  </si>
  <si>
    <t>　　有　　　　　無</t>
    <rPh sb="2" eb="3">
      <t>アリ</t>
    </rPh>
    <rPh sb="8" eb="9">
      <t>ナシ</t>
    </rPh>
    <phoneticPr fontId="1"/>
  </si>
  <si>
    <t>給食委員会</t>
    <rPh sb="0" eb="2">
      <t>キュウショク</t>
    </rPh>
    <rPh sb="2" eb="5">
      <t>イインカイ</t>
    </rPh>
    <phoneticPr fontId="1"/>
  </si>
  <si>
    <t>要領</t>
    <rPh sb="0" eb="2">
      <t>ヨウリョウ</t>
    </rPh>
    <phoneticPr fontId="1"/>
  </si>
  <si>
    <t>会議録</t>
    <rPh sb="0" eb="3">
      <t>カイギロク</t>
    </rPh>
    <phoneticPr fontId="1"/>
  </si>
  <si>
    <t>給食会社</t>
    <rPh sb="0" eb="2">
      <t>キュウショク</t>
    </rPh>
    <rPh sb="2" eb="4">
      <t>カイシャ</t>
    </rPh>
    <phoneticPr fontId="1"/>
  </si>
  <si>
    <t>栄養管理</t>
    <rPh sb="0" eb="2">
      <t>エイヨウ</t>
    </rPh>
    <rPh sb="2" eb="4">
      <t>カンリ</t>
    </rPh>
    <phoneticPr fontId="1"/>
  </si>
  <si>
    <t>調理師</t>
    <rPh sb="0" eb="3">
      <t>チョウリシ</t>
    </rPh>
    <phoneticPr fontId="1"/>
  </si>
  <si>
    <t>連携</t>
    <rPh sb="0" eb="2">
      <t>レンケイ</t>
    </rPh>
    <phoneticPr fontId="1"/>
  </si>
  <si>
    <t>献立</t>
    <rPh sb="0" eb="2">
      <t>コンダテ</t>
    </rPh>
    <phoneticPr fontId="1"/>
  </si>
  <si>
    <t>養護教諭</t>
    <rPh sb="0" eb="2">
      <t>ヨウゴ</t>
    </rPh>
    <rPh sb="2" eb="4">
      <t>キョウユ</t>
    </rPh>
    <phoneticPr fontId="1"/>
  </si>
  <si>
    <t>取組</t>
    <rPh sb="0" eb="2">
      <t>トリクミ</t>
    </rPh>
    <phoneticPr fontId="1"/>
  </si>
  <si>
    <t>食物アレルギー</t>
    <rPh sb="0" eb="2">
      <t>ショクモツ</t>
    </rPh>
    <phoneticPr fontId="1"/>
  </si>
  <si>
    <t>対応方法</t>
    <rPh sb="0" eb="2">
      <t>タイオウ</t>
    </rPh>
    <rPh sb="2" eb="4">
      <t>ホウホウ</t>
    </rPh>
    <phoneticPr fontId="1"/>
  </si>
  <si>
    <t>代替</t>
    <rPh sb="0" eb="2">
      <t>ダイガエ</t>
    </rPh>
    <phoneticPr fontId="1"/>
  </si>
  <si>
    <t>計画作成</t>
    <rPh sb="0" eb="2">
      <t>ケイカク</t>
    </rPh>
    <rPh sb="2" eb="4">
      <t>サクセイ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</si>
  <si>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</si>
  <si>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</si>
  <si>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r>
      <t>　　　有</t>
    </r>
    <r>
      <rPr>
        <sz val="8"/>
        <rFont val="ＭＳ Ｐゴシック"/>
        <family val="3"/>
        <charset val="128"/>
      </rPr>
      <t>（</t>
    </r>
    <rPh sb="3" eb="4">
      <t>アリ</t>
    </rPh>
    <phoneticPr fontId="1"/>
  </si>
  <si>
    <t>　無</t>
    <rPh sb="1" eb="2">
      <t>ナシ</t>
    </rPh>
    <phoneticPr fontId="1"/>
  </si>
  <si>
    <t>　　除去</t>
    <rPh sb="2" eb="4">
      <t>ジョキョ</t>
    </rPh>
    <phoneticPr fontId="1"/>
  </si>
  <si>
    <t>　　代替</t>
    <rPh sb="2" eb="4">
      <t>ダイタイ</t>
    </rPh>
    <phoneticPr fontId="1"/>
  </si>
  <si>
    <t>食品構成</t>
    <rPh sb="0" eb="2">
      <t>ショクヒン</t>
    </rPh>
    <rPh sb="2" eb="4">
      <t>コウセイ</t>
    </rPh>
    <phoneticPr fontId="1"/>
  </si>
  <si>
    <t>対象者</t>
    <rPh sb="0" eb="3">
      <t>タイショウシャ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</si>
  <si>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</si>
  <si>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</si>
  <si>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含む食事</t>
    <rPh sb="0" eb="1">
      <t>フク</t>
    </rPh>
    <rPh sb="2" eb="4">
      <t>ショクジ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</si>
  <si>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</si>
  <si>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</si>
  <si>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</si>
  <si>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間食</t>
    <rPh sb="0" eb="2">
      <t>カンショク</t>
    </rPh>
    <phoneticPr fontId="1"/>
  </si>
  <si>
    <t>栄養量算出</t>
    <rPh sb="0" eb="2">
      <t>エイヨウ</t>
    </rPh>
    <rPh sb="2" eb="3">
      <t>リョウ</t>
    </rPh>
    <rPh sb="3" eb="5">
      <t>サンシュツ</t>
    </rPh>
    <phoneticPr fontId="1"/>
  </si>
  <si>
    <t>給与/目標（％）</t>
    <rPh sb="0" eb="2">
      <t>キュウヨ</t>
    </rPh>
    <rPh sb="3" eb="5">
      <t>モクヒョウ</t>
    </rPh>
    <phoneticPr fontId="1"/>
  </si>
  <si>
    <t>情報提供</t>
    <rPh sb="0" eb="2">
      <t>ジョウホウ</t>
    </rPh>
    <rPh sb="2" eb="4">
      <t>テイキョウ</t>
    </rPh>
    <phoneticPr fontId="1"/>
  </si>
  <si>
    <t>E</t>
    <phoneticPr fontId="1"/>
  </si>
  <si>
    <t>栄養成分</t>
    <rPh sb="0" eb="2">
      <t>エイヨウ</t>
    </rPh>
    <rPh sb="2" eb="4">
      <t>セイブン</t>
    </rPh>
    <phoneticPr fontId="1"/>
  </si>
  <si>
    <t>P</t>
    <phoneticPr fontId="1"/>
  </si>
  <si>
    <t>F</t>
    <phoneticPr fontId="1"/>
  </si>
  <si>
    <t>Ca</t>
    <phoneticPr fontId="1"/>
  </si>
  <si>
    <t>Fe</t>
    <phoneticPr fontId="1"/>
  </si>
  <si>
    <t>Na</t>
    <phoneticPr fontId="1"/>
  </si>
  <si>
    <t>VA</t>
    <phoneticPr fontId="1"/>
  </si>
  <si>
    <t>他</t>
    <rPh sb="0" eb="1">
      <t>ホカ</t>
    </rPh>
    <phoneticPr fontId="1"/>
  </si>
  <si>
    <t>VB1</t>
    <phoneticPr fontId="1"/>
  </si>
  <si>
    <t>卓上</t>
    <rPh sb="0" eb="2">
      <t>タクジョウ</t>
    </rPh>
    <phoneticPr fontId="1"/>
  </si>
  <si>
    <t>VB2</t>
  </si>
  <si>
    <t>ポスター</t>
    <phoneticPr fontId="1"/>
  </si>
  <si>
    <t>便り</t>
    <rPh sb="0" eb="1">
      <t>タヨ</t>
    </rPh>
    <phoneticPr fontId="1"/>
  </si>
  <si>
    <t>VC</t>
    <phoneticPr fontId="1"/>
  </si>
  <si>
    <t>実物</t>
    <rPh sb="0" eb="2">
      <t>ジツブツ</t>
    </rPh>
    <phoneticPr fontId="1"/>
  </si>
  <si>
    <t>訪問</t>
    <rPh sb="0" eb="2">
      <t>ホウモン</t>
    </rPh>
    <phoneticPr fontId="1"/>
  </si>
  <si>
    <t>Fi</t>
    <phoneticPr fontId="1"/>
  </si>
  <si>
    <t>E産生バランス</t>
    <rPh sb="1" eb="3">
      <t>サンセイ</t>
    </rPh>
    <phoneticPr fontId="1"/>
  </si>
  <si>
    <t>研修</t>
    <rPh sb="0" eb="2">
      <t>ケンシュウ</t>
    </rPh>
    <phoneticPr fontId="1"/>
  </si>
  <si>
    <t>C</t>
    <phoneticPr fontId="1"/>
  </si>
  <si>
    <t>栄養</t>
    <rPh sb="0" eb="2">
      <t>エイヨウ</t>
    </rPh>
    <phoneticPr fontId="1"/>
  </si>
  <si>
    <t>野菜</t>
    <rPh sb="0" eb="2">
      <t>ヤサイ</t>
    </rPh>
    <phoneticPr fontId="1"/>
  </si>
  <si>
    <t>疾病</t>
    <rPh sb="0" eb="2">
      <t>シッペイ</t>
    </rPh>
    <phoneticPr fontId="1"/>
  </si>
  <si>
    <t>緑黄色</t>
    <rPh sb="0" eb="3">
      <t>リョクオウショク</t>
    </rPh>
    <phoneticPr fontId="1"/>
  </si>
  <si>
    <t>調理</t>
    <rPh sb="0" eb="2">
      <t>チョウリ</t>
    </rPh>
    <phoneticPr fontId="1"/>
  </si>
  <si>
    <t>衛生</t>
    <rPh sb="0" eb="2">
      <t>エイセイ</t>
    </rPh>
    <phoneticPr fontId="1"/>
  </si>
  <si>
    <t>食中毒・感染症</t>
    <rPh sb="0" eb="3">
      <t>ショクチュウドク</t>
    </rPh>
    <rPh sb="4" eb="7">
      <t>カンセンショウ</t>
    </rPh>
    <phoneticPr fontId="1"/>
  </si>
  <si>
    <t>施設外連携</t>
    <rPh sb="0" eb="3">
      <t>シセツガイ</t>
    </rPh>
    <rPh sb="3" eb="5">
      <t>レンケイ</t>
    </rPh>
    <phoneticPr fontId="1"/>
  </si>
  <si>
    <t>系列</t>
    <rPh sb="0" eb="2">
      <t>ケイレツ</t>
    </rPh>
    <phoneticPr fontId="1"/>
  </si>
  <si>
    <t>近隣</t>
    <rPh sb="0" eb="2">
      <t>キンリン</t>
    </rPh>
    <phoneticPr fontId="1"/>
  </si>
  <si>
    <t>災害</t>
    <rPh sb="0" eb="2">
      <t>サイガイ</t>
    </rPh>
    <phoneticPr fontId="1"/>
  </si>
  <si>
    <t>給食</t>
    <rPh sb="0" eb="2">
      <t>キュウショク</t>
    </rPh>
    <phoneticPr fontId="1"/>
  </si>
  <si>
    <t>水</t>
    <rPh sb="0" eb="1">
      <t>ミズ</t>
    </rPh>
    <phoneticPr fontId="1"/>
  </si>
  <si>
    <t>食料</t>
    <rPh sb="0" eb="2">
      <t>ショクリョウ</t>
    </rPh>
    <phoneticPr fontId="1"/>
  </si>
  <si>
    <t>給与栄養量の算出</t>
    <rPh sb="0" eb="2">
      <t>キュウヨ</t>
    </rPh>
    <rPh sb="2" eb="4">
      <t>エイヨウ</t>
    </rPh>
    <rPh sb="4" eb="5">
      <t>リョウ</t>
    </rPh>
    <rPh sb="6" eb="8">
      <t>サンシュツ</t>
    </rPh>
    <phoneticPr fontId="1"/>
  </si>
  <si>
    <t>　 有　　　　無</t>
    <phoneticPr fontId="1"/>
  </si>
  <si>
    <t>算出頻度</t>
    <rPh sb="0" eb="2">
      <t>サンシュツ</t>
    </rPh>
    <rPh sb="2" eb="4">
      <t>ヒンド</t>
    </rPh>
    <phoneticPr fontId="1"/>
  </si>
  <si>
    <t>料理毎</t>
    <rPh sb="0" eb="2">
      <t>リョウリ</t>
    </rPh>
    <rPh sb="2" eb="3">
      <t>ゴト</t>
    </rPh>
    <phoneticPr fontId="1"/>
  </si>
  <si>
    <t>毎月平均</t>
    <rPh sb="0" eb="2">
      <t>マイツキ</t>
    </rPh>
    <rPh sb="2" eb="4">
      <t>ヘイキン</t>
    </rPh>
    <phoneticPr fontId="1"/>
  </si>
  <si>
    <t>１食分</t>
    <rPh sb="1" eb="3">
      <t>ショクブン</t>
    </rPh>
    <phoneticPr fontId="1"/>
  </si>
  <si>
    <t>報告月</t>
    <rPh sb="0" eb="2">
      <t>ホウコク</t>
    </rPh>
    <rPh sb="2" eb="3">
      <t>ヅキ</t>
    </rPh>
    <phoneticPr fontId="1"/>
  </si>
  <si>
    <t xml:space="preserve"> ◎ 緑色セル</t>
    <rPh sb="3" eb="5">
      <t>ミドリイロ</t>
    </rPh>
    <phoneticPr fontId="1"/>
  </si>
  <si>
    <t xml:space="preserve"> に入力してください。</t>
    <rPh sb="2" eb="4">
      <t>ニュウリョク</t>
    </rPh>
    <phoneticPr fontId="1"/>
  </si>
  <si>
    <t>（入力必要項目のみ緑色セル</t>
  </si>
  <si>
    <t>に変わります）</t>
    <rPh sb="1" eb="2">
      <t>カ</t>
    </rPh>
    <phoneticPr fontId="1"/>
  </si>
  <si>
    <t xml:space="preserve"> ◎ 黄色セル</t>
    <rPh sb="3" eb="5">
      <t>キイロ</t>
    </rPh>
    <phoneticPr fontId="1"/>
  </si>
  <si>
    <t xml:space="preserve"> は数式が入っているため、自動計算されます。</t>
    <rPh sb="2" eb="4">
      <t>スウシキ</t>
    </rPh>
    <rPh sb="5" eb="6">
      <t>ハイ</t>
    </rPh>
    <rPh sb="13" eb="15">
      <t>ジドウ</t>
    </rPh>
    <rPh sb="15" eb="17">
      <t>ケイサン</t>
    </rPh>
    <phoneticPr fontId="1"/>
  </si>
  <si>
    <t>　　　　今後、書類の提出、研修会の案内について、メールなど電子申請を希望する。</t>
    <rPh sb="4" eb="6">
      <t>コンゴ</t>
    </rPh>
    <rPh sb="7" eb="9">
      <t>ショルイ</t>
    </rPh>
    <rPh sb="10" eb="12">
      <t>テイシュツ</t>
    </rPh>
    <rPh sb="13" eb="16">
      <t>ケンシュウカイ</t>
    </rPh>
    <rPh sb="17" eb="19">
      <t>アンナイ</t>
    </rPh>
    <rPh sb="29" eb="31">
      <t>デンシ</t>
    </rPh>
    <rPh sb="31" eb="33">
      <t>シンセイ</t>
    </rPh>
    <rPh sb="34" eb="36">
      <t>キボウ</t>
    </rPh>
    <phoneticPr fontId="1"/>
  </si>
  <si>
    <t xml:space="preserve">   ※対象者の体格把握について</t>
    <phoneticPr fontId="1"/>
  </si>
  <si>
    <r>
      <t xml:space="preserve">標準
</t>
    </r>
    <r>
      <rPr>
        <sz val="8"/>
        <rFont val="ＭＳ Ｐゴシック"/>
        <family val="3"/>
        <charset val="128"/>
      </rPr>
      <t>（-20%超～+20%未満）</t>
    </r>
    <rPh sb="0" eb="2">
      <t>ヒョウジュン</t>
    </rPh>
    <phoneticPr fontId="1"/>
  </si>
  <si>
    <t>※対象者の体格把握</t>
    <phoneticPr fontId="1"/>
  </si>
  <si>
    <t>令和</t>
    <phoneticPr fontId="1"/>
  </si>
  <si>
    <t>栄養管理に関する会議
（給食委員会）</t>
    <rPh sb="0" eb="2">
      <t>エイヨウ</t>
    </rPh>
    <rPh sb="2" eb="4">
      <t>カンリ</t>
    </rPh>
    <rPh sb="5" eb="6">
      <t>カン</t>
    </rPh>
    <rPh sb="8" eb="10">
      <t>カイギ</t>
    </rPh>
    <rPh sb="12" eb="14">
      <t>キュウショク</t>
    </rPh>
    <rPh sb="14" eb="17">
      <t>イインカイ</t>
    </rPh>
    <phoneticPr fontId="1"/>
  </si>
  <si>
    <t>健康・栄養情報
の提供</t>
    <rPh sb="0" eb="2">
      <t>ケンコウ</t>
    </rPh>
    <rPh sb="3" eb="5">
      <t>エイヨウ</t>
    </rPh>
    <rPh sb="5" eb="7">
      <t>ジョウホウ</t>
    </rPh>
    <rPh sb="9" eb="11">
      <t>テイキョウ</t>
    </rPh>
    <phoneticPr fontId="1"/>
  </si>
  <si>
    <t xml:space="preserve">
　 有　　　無</t>
    <phoneticPr fontId="1"/>
  </si>
  <si>
    <t>給食従事者の研修</t>
    <rPh sb="0" eb="2">
      <t>キュウショク</t>
    </rPh>
    <rPh sb="2" eb="5">
      <t>ジュウジシャ</t>
    </rPh>
    <rPh sb="6" eb="7">
      <t>ケン</t>
    </rPh>
    <rPh sb="7" eb="8">
      <t>オサム</t>
    </rPh>
    <phoneticPr fontId="1"/>
  </si>
  <si>
    <t>　　有　　 　無</t>
    <phoneticPr fontId="1"/>
  </si>
  <si>
    <t>　　有 　 　 無</t>
    <rPh sb="2" eb="3">
      <t>アリ</t>
    </rPh>
    <rPh sb="8" eb="9">
      <t>ム</t>
    </rPh>
    <phoneticPr fontId="1"/>
  </si>
  <si>
    <t>　　　 ◎ 赤枠は</t>
    <rPh sb="6" eb="7">
      <t>アカ</t>
    </rPh>
    <rPh sb="7" eb="8">
      <t>ワク</t>
    </rPh>
    <phoneticPr fontId="1"/>
  </si>
  <si>
    <r>
      <t xml:space="preserve"> は</t>
    </r>
    <r>
      <rPr>
        <sz val="10"/>
        <color rgb="FFFF0000"/>
        <rFont val="ＭＳ Ｐゴシック"/>
        <family val="3"/>
        <charset val="128"/>
      </rPr>
      <t>「特定給食施設の届出事項」</t>
    </r>
    <r>
      <rPr>
        <sz val="10"/>
        <rFont val="ＭＳ Ｐゴシック"/>
        <family val="3"/>
        <charset val="128"/>
      </rPr>
      <t>の内容です。届出内容に変更がある場合は、</t>
    </r>
    <rPh sb="3" eb="5">
      <t>トクテイ</t>
    </rPh>
    <rPh sb="5" eb="7">
      <t>キュウショク</t>
    </rPh>
    <rPh sb="7" eb="9">
      <t>シセツ</t>
    </rPh>
    <rPh sb="10" eb="12">
      <t>トドケデ</t>
    </rPh>
    <rPh sb="12" eb="14">
      <t>ジコウ</t>
    </rPh>
    <rPh sb="16" eb="18">
      <t>ナイヨウ</t>
    </rPh>
    <phoneticPr fontId="1"/>
  </si>
  <si>
    <r>
      <rPr>
        <b/>
        <sz val="10"/>
        <rFont val="ＭＳ Ｐゴシック"/>
        <family val="3"/>
        <charset val="128"/>
      </rPr>
      <t>「届出内容の変更」有に☑をし</t>
    </r>
    <r>
      <rPr>
        <sz val="10"/>
        <rFont val="ＭＳ Ｐゴシック"/>
        <family val="3"/>
        <charset val="128"/>
      </rPr>
      <t>、健康増進法第20条第2項の規定により、記載内容を届出したとみなします。</t>
    </r>
    <rPh sb="1" eb="3">
      <t>トドケデ</t>
    </rPh>
    <rPh sb="3" eb="5">
      <t>ナイヨウ</t>
    </rPh>
    <rPh sb="6" eb="8">
      <t>ヘンコウ</t>
    </rPh>
    <rPh sb="9" eb="10">
      <t>アリ</t>
    </rPh>
    <rPh sb="15" eb="17">
      <t>ケンコウ</t>
    </rPh>
    <rPh sb="17" eb="19">
      <t>ゾウシン</t>
    </rPh>
    <rPh sb="19" eb="20">
      <t>ホウ</t>
    </rPh>
    <rPh sb="20" eb="21">
      <t>ダイ</t>
    </rPh>
    <rPh sb="23" eb="24">
      <t>ジョウ</t>
    </rPh>
    <rPh sb="24" eb="25">
      <t>ダイ</t>
    </rPh>
    <rPh sb="26" eb="27">
      <t>コウ</t>
    </rPh>
    <rPh sb="28" eb="30">
      <t>キテイ</t>
    </rPh>
    <rPh sb="34" eb="36">
      <t>キサイ</t>
    </rPh>
    <rPh sb="36" eb="38">
      <t>ナイヨウ</t>
    </rPh>
    <rPh sb="39" eb="41">
      <t>トドケデ</t>
    </rPh>
    <phoneticPr fontId="1"/>
  </si>
  <si>
    <t>設置者の住所</t>
    <rPh sb="0" eb="3">
      <t>セッチシャ</t>
    </rPh>
    <rPh sb="4" eb="6">
      <t>ジュウショ</t>
    </rPh>
    <phoneticPr fontId="1"/>
  </si>
  <si>
    <t>予定
給食数</t>
    <rPh sb="0" eb="2">
      <t>ヨテイ</t>
    </rPh>
    <rPh sb="3" eb="5">
      <t>キュウショク</t>
    </rPh>
    <rPh sb="5" eb="6">
      <t>スウ</t>
    </rPh>
    <phoneticPr fontId="1"/>
  </si>
  <si>
    <t>届出内容
の変更</t>
    <rPh sb="0" eb="2">
      <t>トドケデ</t>
    </rPh>
    <rPh sb="2" eb="4">
      <t>ナイヨウ</t>
    </rPh>
    <rPh sb="6" eb="8">
      <t>ヘンコウ</t>
    </rPh>
    <phoneticPr fontId="1"/>
  </si>
  <si>
    <t>　有　　 無</t>
    <rPh sb="1" eb="2">
      <t>ア</t>
    </rPh>
    <rPh sb="5" eb="6">
      <t>ナ</t>
    </rPh>
    <phoneticPr fontId="1"/>
  </si>
  <si>
    <t>メールアドレス：</t>
    <phoneticPr fontId="1"/>
  </si>
  <si>
    <t>連絡先TEL</t>
    <phoneticPr fontId="1"/>
  </si>
  <si>
    <t>連絡先ﾒｰﾙｱﾄﾞﾚｽ</t>
    <phoneticPr fontId="1"/>
  </si>
  <si>
    <r>
      <rPr>
        <b/>
        <u/>
        <sz val="12"/>
        <color theme="1"/>
        <rFont val="ＭＳ Ｐゴシック"/>
        <family val="3"/>
        <charset val="128"/>
      </rPr>
      <t>令和　　　　　年10月</t>
    </r>
    <r>
      <rPr>
        <sz val="12"/>
        <color theme="1"/>
        <rFont val="ＭＳ Ｐゴシック"/>
        <family val="3"/>
        <charset val="128"/>
      </rPr>
      <t>　</t>
    </r>
    <r>
      <rPr>
        <sz val="10"/>
        <color rgb="FFFF0000"/>
        <rFont val="ＭＳ Ｐゴシック"/>
        <family val="3"/>
        <charset val="128"/>
      </rPr>
      <t>【特定給食施設用】</t>
    </r>
    <r>
      <rPr>
        <b/>
        <sz val="12"/>
        <color theme="1"/>
        <rFont val="ＭＳ Ｐゴシック"/>
        <family val="3"/>
        <charset val="128"/>
      </rPr>
      <t xml:space="preserve">
給食施設栄養管理報告書　兼　特定給食施設変更届</t>
    </r>
    <r>
      <rPr>
        <b/>
        <sz val="9"/>
        <color theme="1"/>
        <rFont val="ＭＳ Ｐゴシック"/>
        <family val="3"/>
        <charset val="128"/>
      </rPr>
      <t>　</t>
    </r>
    <r>
      <rPr>
        <sz val="9"/>
        <color theme="1"/>
        <rFont val="ＭＳ Ｐゴシック"/>
        <family val="3"/>
        <charset val="128"/>
      </rPr>
      <t>（小・中学校・高等学校等）</t>
    </r>
    <rPh sb="0" eb="2">
      <t>レイワ</t>
    </rPh>
    <rPh sb="7" eb="8">
      <t>ネン</t>
    </rPh>
    <rPh sb="10" eb="11">
      <t>ガツ</t>
    </rPh>
    <rPh sb="13" eb="15">
      <t>トクテイ</t>
    </rPh>
    <rPh sb="15" eb="17">
      <t>キュウショク</t>
    </rPh>
    <rPh sb="17" eb="19">
      <t>シセツ</t>
    </rPh>
    <rPh sb="19" eb="20">
      <t>ヨウ</t>
    </rPh>
    <rPh sb="22" eb="24">
      <t>キュウショク</t>
    </rPh>
    <rPh sb="24" eb="26">
      <t>シセツ</t>
    </rPh>
    <rPh sb="26" eb="28">
      <t>エイヨウ</t>
    </rPh>
    <rPh sb="28" eb="30">
      <t>カンリ</t>
    </rPh>
    <rPh sb="30" eb="32">
      <t>ホウコク</t>
    </rPh>
    <rPh sb="32" eb="33">
      <t>ショ</t>
    </rPh>
    <rPh sb="34" eb="35">
      <t>ケン</t>
    </rPh>
    <rPh sb="36" eb="38">
      <t>トクテイ</t>
    </rPh>
    <rPh sb="38" eb="40">
      <t>キュウショク</t>
    </rPh>
    <rPh sb="40" eb="42">
      <t>シセツ</t>
    </rPh>
    <rPh sb="42" eb="44">
      <t>ヘンコウ</t>
    </rPh>
    <rPh sb="44" eb="45">
      <t>トドケ</t>
    </rPh>
    <rPh sb="47" eb="48">
      <t>ショウ</t>
    </rPh>
    <rPh sb="49" eb="52">
      <t>チュウガッコウ</t>
    </rPh>
    <rPh sb="53" eb="55">
      <t>コウトウ</t>
    </rPh>
    <rPh sb="55" eb="57">
      <t>ガッコウ</t>
    </rPh>
    <rPh sb="57" eb="58">
      <t>トウ</t>
    </rPh>
    <rPh sb="58" eb="59">
      <t>コウトウ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</si>
</sst>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_ "/>
    <numFmt numFmtId="177" formatCode="#,##0_ "/>
    <numFmt numFmtId="178" formatCode="#,##0.0_ "/>
    <numFmt numFmtId="179" formatCode="#,##0_);[Red]\(#,##0\)"/>
    <numFmt numFmtId="180" formatCode="#,##0.0_);[Red]\(#,##0.0\)"/>
    <numFmt numFmtId="181" formatCode="#,##0.00_);[Red]\(#,##0.00\)"/>
    <numFmt numFmtId="182" formatCode="0.0%"/>
    <numFmt numFmtId="183" formatCode="#,##0.0_ ;[Red]\-#,##0.0\ "/>
  </numFmts>
  <fonts count="2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bscript"/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.5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lightGray">
        <fgColor rgb="FF66FF33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auto="1"/>
      </patternFill>
    </fill>
    <fill>
      <patternFill patternType="solid">
        <fgColor rgb="FFFFFF66"/>
        <bgColor rgb="FF66FF33"/>
      </patternFill>
    </fill>
    <fill>
      <patternFill patternType="solid">
        <fgColor indexed="65"/>
        <bgColor auto="1"/>
      </patternFill>
    </fill>
    <fill>
      <patternFill patternType="gray125">
        <fgColor theme="5"/>
      </patternFill>
    </fill>
    <fill>
      <patternFill patternType="lightGray">
        <fgColor rgb="FF8AFF65"/>
        <bgColor theme="0"/>
      </patternFill>
    </fill>
    <fill>
      <patternFill patternType="gray125">
        <fgColor rgb="FFFF0000"/>
      </patternFill>
    </fill>
  </fills>
  <borders count="2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theme="0" tint="-0.24994659260841701"/>
      </right>
      <top style="thin">
        <color indexed="64"/>
      </top>
      <bottom/>
      <diagonal/>
    </border>
    <border>
      <left/>
      <right style="hair">
        <color theme="0" tint="-0.24994659260841701"/>
      </right>
      <top/>
      <bottom style="thin">
        <color indexed="64"/>
      </bottom>
      <diagonal/>
    </border>
    <border>
      <left/>
      <right style="hair">
        <color theme="0" tint="-0.24994659260841701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rgb="FFFF0000"/>
      </top>
      <bottom/>
      <diagonal/>
    </border>
    <border>
      <left style="thin">
        <color indexed="64"/>
      </left>
      <right/>
      <top style="double">
        <color rgb="FFFF0000"/>
      </top>
      <bottom/>
      <diagonal/>
    </border>
    <border>
      <left/>
      <right style="thin">
        <color indexed="64"/>
      </right>
      <top/>
      <bottom style="double">
        <color rgb="FFFF0000"/>
      </bottom>
      <diagonal/>
    </border>
    <border>
      <left style="thin">
        <color indexed="64"/>
      </left>
      <right/>
      <top/>
      <bottom style="double">
        <color rgb="FFFF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rgb="FFFF0000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rgb="FFFF0000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rgb="FFFF0000"/>
      </top>
      <bottom style="thin">
        <color indexed="64"/>
      </bottom>
      <diagonal/>
    </border>
    <border>
      <left style="dotted">
        <color indexed="64"/>
      </left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rgb="FFFF0000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rgb="FFFF0000"/>
      </bottom>
      <diagonal/>
    </border>
    <border>
      <left style="dotted">
        <color indexed="64"/>
      </left>
      <right style="double">
        <color rgb="FFFF0000"/>
      </right>
      <top style="thin">
        <color indexed="64"/>
      </top>
      <bottom style="double">
        <color rgb="FFFF0000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double">
        <color rgb="FFFF0000"/>
      </left>
      <right style="thin">
        <color indexed="64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double">
        <color rgb="FFFF0000"/>
      </bottom>
      <diagonal/>
    </border>
    <border>
      <left style="hair">
        <color theme="0" tint="-0.499984740745262"/>
      </left>
      <right/>
      <top style="thin">
        <color indexed="64"/>
      </top>
      <bottom/>
      <diagonal/>
    </border>
    <border>
      <left style="hair">
        <color theme="0" tint="-0.499984740745262"/>
      </left>
      <right/>
      <top/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/>
      <diagonal/>
    </border>
    <border>
      <left/>
      <right style="hair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theme="1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theme="1"/>
      </bottom>
      <diagonal/>
    </border>
    <border>
      <left style="dotted">
        <color indexed="64"/>
      </left>
      <right style="hair">
        <color theme="0" tint="-0.499984740745262"/>
      </right>
      <top style="thin">
        <color indexed="64"/>
      </top>
      <bottom style="thin">
        <color theme="1"/>
      </bottom>
      <diagonal/>
    </border>
    <border>
      <left/>
      <right style="dotted">
        <color indexed="64"/>
      </right>
      <top style="thin">
        <color indexed="64"/>
      </top>
      <bottom style="thin">
        <color theme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double">
        <color rgb="FFFF0000"/>
      </bottom>
      <diagonal/>
    </border>
    <border>
      <left/>
      <right style="medium">
        <color indexed="64"/>
      </right>
      <top/>
      <bottom style="double">
        <color rgb="FFFF0000"/>
      </bottom>
      <diagonal/>
    </border>
    <border>
      <left/>
      <right style="hair">
        <color theme="0" tint="-0.24994659260841701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theme="1"/>
      </top>
      <bottom/>
      <diagonal style="thin">
        <color theme="0" tint="-0.34998626667073579"/>
      </diagonal>
    </border>
    <border diagonalUp="1">
      <left/>
      <right/>
      <top style="thin">
        <color theme="1"/>
      </top>
      <bottom/>
      <diagonal style="thin">
        <color theme="0" tint="-0.34998626667073579"/>
      </diagonal>
    </border>
    <border diagonalUp="1">
      <left/>
      <right style="medium">
        <color indexed="64"/>
      </right>
      <top style="thin">
        <color theme="1"/>
      </top>
      <bottom/>
      <diagonal style="thin">
        <color theme="0" tint="-0.34998626667073579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theme="0" tint="-0.34998626667073579"/>
      </diagonal>
    </border>
    <border diagonalUp="1">
      <left/>
      <right/>
      <top/>
      <bottom style="medium">
        <color indexed="64"/>
      </bottom>
      <diagonal style="thin">
        <color theme="0" tint="-0.34998626667073579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theme="0" tint="-0.34998626667073579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theme="0" tint="-0.499984740745262"/>
      </right>
      <top style="double">
        <color rgb="FFFF0000"/>
      </top>
      <bottom/>
      <diagonal/>
    </border>
    <border>
      <left/>
      <right style="double">
        <color rgb="FFFF0000"/>
      </right>
      <top style="thin">
        <color indexed="64"/>
      </top>
      <bottom/>
      <diagonal/>
    </border>
    <border>
      <left/>
      <right style="double">
        <color rgb="FFFF0000"/>
      </right>
      <top/>
      <bottom style="thin">
        <color indexed="64"/>
      </bottom>
      <diagonal/>
    </border>
    <border>
      <left style="double">
        <color rgb="FFFF0000"/>
      </left>
      <right/>
      <top/>
      <bottom style="medium">
        <color indexed="64"/>
      </bottom>
      <diagonal/>
    </border>
    <border>
      <left style="double">
        <color rgb="FFFF0000"/>
      </left>
      <right/>
      <top style="thin">
        <color indexed="64"/>
      </top>
      <bottom/>
      <diagonal/>
    </border>
    <border>
      <left/>
      <right/>
      <top style="dotted">
        <color theme="0" tint="-0.249977111117893"/>
      </top>
      <bottom/>
      <diagonal/>
    </border>
    <border>
      <left/>
      <right style="double">
        <color rgb="FFFF0000"/>
      </right>
      <top style="dotted">
        <color theme="0" tint="-0.249977111117893"/>
      </top>
      <bottom/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/>
      <right style="double">
        <color rgb="FFFF0000"/>
      </right>
      <top style="dotted">
        <color theme="0" tint="-0.249977111117893"/>
      </top>
      <bottom style="dotted">
        <color theme="0" tint="-0.249977111117893"/>
      </bottom>
      <diagonal/>
    </border>
    <border>
      <left style="double">
        <color rgb="FFFF0000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medium">
        <color indexed="64"/>
      </right>
      <top/>
      <bottom style="hair">
        <color theme="1"/>
      </bottom>
      <diagonal/>
    </border>
    <border>
      <left/>
      <right style="medium">
        <color indexed="64"/>
      </right>
      <top style="hair">
        <color theme="1"/>
      </top>
      <bottom style="dotted">
        <color theme="0" tint="-0.249977111117893"/>
      </bottom>
      <diagonal/>
    </border>
    <border>
      <left/>
      <right/>
      <top style="hair">
        <color theme="1"/>
      </top>
      <bottom style="dotted">
        <color theme="0" tint="-0.249977111117893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>
      <alignment vertical="center"/>
    </xf>
  </cellStyleXfs>
  <cellXfs count="127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Continuous" vertical="center" shrinkToFit="1"/>
    </xf>
    <xf numFmtId="0" fontId="0" fillId="0" borderId="13" xfId="0" applyBorder="1" applyAlignment="1">
      <alignment horizontal="centerContinuous" vertical="center" shrinkToFit="1"/>
    </xf>
    <xf numFmtId="0" fontId="0" fillId="0" borderId="8" xfId="0" applyBorder="1" applyAlignment="1">
      <alignment horizontal="centerContinuous" vertical="center" shrinkToFit="1"/>
    </xf>
    <xf numFmtId="0" fontId="6" fillId="0" borderId="8" xfId="0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6" fillId="0" borderId="7" xfId="0" applyFont="1" applyBorder="1" applyAlignment="1">
      <alignment horizontal="centerContinuous" vertical="center"/>
    </xf>
    <xf numFmtId="0" fontId="10" fillId="0" borderId="13" xfId="0" applyFont="1" applyBorder="1" applyAlignment="1">
      <alignment horizontal="centerContinuous" vertical="center" shrinkToFit="1"/>
    </xf>
    <xf numFmtId="0" fontId="6" fillId="0" borderId="0" xfId="0" applyFont="1" applyAlignment="1">
      <alignment horizontal="left" vertical="center"/>
    </xf>
    <xf numFmtId="0" fontId="10" fillId="0" borderId="30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centerContinuous" vertical="center" shrinkToFit="1"/>
    </xf>
    <xf numFmtId="0" fontId="10" fillId="0" borderId="0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0" fillId="0" borderId="0" xfId="0" applyBorder="1" applyAlignment="1">
      <alignment horizontal="centerContinuous" vertical="center" shrinkToFit="1"/>
    </xf>
    <xf numFmtId="0" fontId="6" fillId="0" borderId="0" xfId="0" applyFont="1" applyBorder="1" applyAlignment="1">
      <alignment horizontal="centerContinuous" vertical="center" shrinkToFit="1"/>
    </xf>
    <xf numFmtId="0" fontId="5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0" fillId="0" borderId="13" xfId="0" applyFont="1" applyBorder="1" applyAlignment="1">
      <alignment horizontal="centerContinuous" vertical="center"/>
    </xf>
    <xf numFmtId="0" fontId="10" fillId="0" borderId="30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Continuous" vertical="center" shrinkToFit="1"/>
    </xf>
    <xf numFmtId="0" fontId="10" fillId="0" borderId="8" xfId="0" applyFont="1" applyBorder="1" applyAlignment="1">
      <alignment horizontal="centerContinuous" vertical="center"/>
    </xf>
    <xf numFmtId="0" fontId="6" fillId="0" borderId="13" xfId="0" applyFont="1" applyBorder="1" applyAlignment="1">
      <alignment horizontal="centerContinuous" vertical="center"/>
    </xf>
    <xf numFmtId="0" fontId="10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6" fillId="0" borderId="9" xfId="0" applyFont="1" applyFill="1" applyBorder="1" applyAlignment="1">
      <alignment vertical="center"/>
    </xf>
    <xf numFmtId="182" fontId="7" fillId="0" borderId="8" xfId="1" applyNumberFormat="1" applyFont="1" applyBorder="1" applyAlignment="1">
      <alignment horizontal="centerContinuous" vertical="center"/>
    </xf>
    <xf numFmtId="0" fontId="7" fillId="0" borderId="8" xfId="0" applyFont="1" applyBorder="1" applyAlignment="1">
      <alignment horizontal="centerContinuous" vertical="center"/>
    </xf>
    <xf numFmtId="0" fontId="5" fillId="0" borderId="0" xfId="0" applyFont="1" applyAlignment="1">
      <alignment horizontal="left" vertical="center" shrinkToFit="1"/>
    </xf>
    <xf numFmtId="0" fontId="6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 shrinkToFi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6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Continuous" vertical="center" shrinkToFit="1"/>
    </xf>
    <xf numFmtId="0" fontId="0" fillId="0" borderId="13" xfId="0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2" borderId="54" xfId="0" applyFont="1" applyFill="1" applyBorder="1" applyAlignment="1">
      <alignment vertical="center"/>
    </xf>
    <xf numFmtId="0" fontId="5" fillId="2" borderId="53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3" borderId="54" xfId="0" applyFont="1" applyFill="1" applyBorder="1" applyAlignment="1">
      <alignment horizontal="left" vertical="center"/>
    </xf>
    <xf numFmtId="0" fontId="5" fillId="3" borderId="53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0" fillId="7" borderId="0" xfId="0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8" borderId="111" xfId="0" applyFont="1" applyFill="1" applyBorder="1" applyAlignment="1">
      <alignment horizontal="left" vertical="center"/>
    </xf>
    <xf numFmtId="0" fontId="5" fillId="8" borderId="112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5" fillId="0" borderId="114" xfId="0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5" fillId="7" borderId="114" xfId="0" applyFont="1" applyFill="1" applyBorder="1" applyAlignment="1">
      <alignment vertical="center"/>
    </xf>
    <xf numFmtId="0" fontId="5" fillId="7" borderId="123" xfId="0" applyFont="1" applyFill="1" applyBorder="1" applyAlignment="1">
      <alignment horizontal="center" vertical="center"/>
    </xf>
    <xf numFmtId="0" fontId="5" fillId="7" borderId="114" xfId="0" applyFont="1" applyFill="1" applyBorder="1" applyAlignment="1">
      <alignment horizontal="center" vertical="center"/>
    </xf>
    <xf numFmtId="0" fontId="5" fillId="7" borderId="122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0" fillId="7" borderId="171" xfId="0" applyFill="1" applyBorder="1" applyAlignment="1">
      <alignment horizontal="center" vertical="center"/>
    </xf>
    <xf numFmtId="0" fontId="0" fillId="7" borderId="172" xfId="0" applyFill="1" applyBorder="1" applyAlignment="1">
      <alignment horizontal="center" vertical="center"/>
    </xf>
    <xf numFmtId="0" fontId="0" fillId="7" borderId="173" xfId="0" applyFill="1" applyBorder="1" applyAlignment="1">
      <alignment horizontal="center" vertical="center"/>
    </xf>
    <xf numFmtId="0" fontId="0" fillId="7" borderId="174" xfId="0" applyFill="1" applyBorder="1" applyAlignment="1">
      <alignment horizontal="center" vertical="center"/>
    </xf>
    <xf numFmtId="0" fontId="0" fillId="7" borderId="175" xfId="0" applyFill="1" applyBorder="1" applyAlignment="1">
      <alignment horizontal="center" vertical="center"/>
    </xf>
    <xf numFmtId="0" fontId="0" fillId="7" borderId="176" xfId="0" applyFill="1" applyBorder="1" applyAlignment="1">
      <alignment horizontal="center" vertical="center"/>
    </xf>
    <xf numFmtId="0" fontId="7" fillId="7" borderId="113" xfId="0" applyFont="1" applyFill="1" applyBorder="1" applyAlignment="1">
      <alignment horizontal="center" vertical="center" wrapText="1"/>
    </xf>
    <xf numFmtId="0" fontId="7" fillId="7" borderId="114" xfId="0" applyFont="1" applyFill="1" applyBorder="1" applyAlignment="1">
      <alignment horizontal="center" vertical="center" wrapText="1"/>
    </xf>
    <xf numFmtId="0" fontId="7" fillId="7" borderId="122" xfId="0" applyFont="1" applyFill="1" applyBorder="1" applyAlignment="1">
      <alignment horizontal="center" vertical="center" wrapText="1"/>
    </xf>
    <xf numFmtId="0" fontId="7" fillId="7" borderId="118" xfId="0" applyFont="1" applyFill="1" applyBorder="1" applyAlignment="1">
      <alignment horizontal="center" vertical="center" wrapText="1"/>
    </xf>
    <xf numFmtId="0" fontId="7" fillId="7" borderId="119" xfId="0" applyFont="1" applyFill="1" applyBorder="1" applyAlignment="1">
      <alignment horizontal="center" vertical="center" wrapText="1"/>
    </xf>
    <xf numFmtId="0" fontId="7" fillId="7" borderId="124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left" vertical="center" shrinkToFit="1"/>
    </xf>
    <xf numFmtId="0" fontId="5" fillId="2" borderId="22" xfId="0" applyFont="1" applyFill="1" applyBorder="1" applyAlignment="1">
      <alignment horizontal="left" vertical="center" shrinkToFit="1"/>
    </xf>
    <xf numFmtId="0" fontId="5" fillId="2" borderId="21" xfId="0" applyFont="1" applyFill="1" applyBorder="1" applyAlignment="1">
      <alignment horizontal="left" vertical="center" shrinkToFit="1"/>
    </xf>
    <xf numFmtId="0" fontId="5" fillId="2" borderId="23" xfId="0" applyFont="1" applyFill="1" applyBorder="1" applyAlignment="1">
      <alignment horizontal="left" vertical="center" shrinkToFit="1"/>
    </xf>
    <xf numFmtId="179" fontId="5" fillId="7" borderId="9" xfId="0" applyNumberFormat="1" applyFont="1" applyFill="1" applyBorder="1" applyAlignment="1">
      <alignment horizontal="right" vertical="center" shrinkToFit="1"/>
    </xf>
    <xf numFmtId="179" fontId="5" fillId="7" borderId="166" xfId="0" applyNumberFormat="1" applyFont="1" applyFill="1" applyBorder="1" applyAlignment="1">
      <alignment horizontal="right" vertical="center" shrinkToFit="1"/>
    </xf>
    <xf numFmtId="179" fontId="5" fillId="7" borderId="5" xfId="0" applyNumberFormat="1" applyFont="1" applyFill="1" applyBorder="1" applyAlignment="1">
      <alignment horizontal="right" vertical="center" shrinkToFit="1"/>
    </xf>
    <xf numFmtId="179" fontId="5" fillId="7" borderId="94" xfId="0" applyNumberFormat="1" applyFont="1" applyFill="1" applyBorder="1" applyAlignment="1">
      <alignment horizontal="right" vertical="center" shrinkToFit="1"/>
    </xf>
    <xf numFmtId="179" fontId="6" fillId="7" borderId="30" xfId="0" applyNumberFormat="1" applyFont="1" applyFill="1" applyBorder="1" applyAlignment="1">
      <alignment horizontal="center"/>
    </xf>
    <xf numFmtId="179" fontId="6" fillId="7" borderId="12" xfId="0" applyNumberFormat="1" applyFont="1" applyFill="1" applyBorder="1" applyAlignment="1">
      <alignment horizontal="center"/>
    </xf>
    <xf numFmtId="0" fontId="7" fillId="7" borderId="42" xfId="0" applyFont="1" applyFill="1" applyBorder="1" applyAlignment="1">
      <alignment horizontal="center" vertical="center" textRotation="255"/>
    </xf>
    <xf numFmtId="0" fontId="0" fillId="7" borderId="42" xfId="0" applyFill="1" applyBorder="1" applyAlignment="1">
      <alignment horizontal="center" vertical="center" textRotation="255"/>
    </xf>
    <xf numFmtId="0" fontId="0" fillId="7" borderId="43" xfId="0" applyFill="1" applyBorder="1" applyAlignment="1">
      <alignment horizontal="center" vertical="center" textRotation="255"/>
    </xf>
    <xf numFmtId="0" fontId="6" fillId="7" borderId="9" xfId="0" applyFont="1" applyFill="1" applyBorder="1" applyAlignment="1">
      <alignment horizontal="center" vertical="center" textRotation="255" wrapText="1"/>
    </xf>
    <xf numFmtId="0" fontId="0" fillId="7" borderId="30" xfId="0" applyFill="1" applyBorder="1" applyAlignment="1">
      <alignment horizontal="center" vertical="center" textRotation="255" wrapText="1"/>
    </xf>
    <xf numFmtId="0" fontId="0" fillId="7" borderId="5" xfId="0" applyFill="1" applyBorder="1" applyAlignment="1">
      <alignment horizontal="center" vertical="center" textRotation="255" wrapText="1"/>
    </xf>
    <xf numFmtId="0" fontId="0" fillId="7" borderId="12" xfId="0" applyFill="1" applyBorder="1" applyAlignment="1">
      <alignment horizontal="center" vertical="center" textRotation="255" wrapText="1"/>
    </xf>
    <xf numFmtId="0" fontId="6" fillId="7" borderId="7" xfId="0" applyFont="1" applyFill="1" applyBorder="1" applyAlignment="1">
      <alignment horizontal="center" vertical="center" textRotation="255"/>
    </xf>
    <xf numFmtId="0" fontId="0" fillId="7" borderId="13" xfId="0" applyFill="1" applyBorder="1" applyAlignment="1">
      <alignment horizontal="center" vertical="center" textRotation="255"/>
    </xf>
    <xf numFmtId="0" fontId="0" fillId="7" borderId="15" xfId="0" applyFill="1" applyBorder="1" applyAlignment="1">
      <alignment horizontal="center" vertical="center" textRotation="255"/>
    </xf>
    <xf numFmtId="0" fontId="0" fillId="7" borderId="14" xfId="0" applyFill="1" applyBorder="1" applyAlignment="1">
      <alignment horizontal="center" vertical="center" textRotation="255"/>
    </xf>
    <xf numFmtId="0" fontId="5" fillId="7" borderId="40" xfId="0" applyFont="1" applyFill="1" applyBorder="1" applyAlignment="1">
      <alignment horizontal="center" vertical="center" textRotation="255" wrapText="1"/>
    </xf>
    <xf numFmtId="0" fontId="5" fillId="7" borderId="20" xfId="0" applyFont="1" applyFill="1" applyBorder="1" applyAlignment="1">
      <alignment horizontal="center" vertical="center" textRotation="255" wrapText="1"/>
    </xf>
    <xf numFmtId="0" fontId="5" fillId="7" borderId="53" xfId="0" applyFont="1" applyFill="1" applyBorder="1" applyAlignment="1">
      <alignment horizontal="center" vertical="center" textRotation="255" wrapText="1"/>
    </xf>
    <xf numFmtId="0" fontId="5" fillId="7" borderId="62" xfId="0" applyFont="1" applyFill="1" applyBorder="1" applyAlignment="1">
      <alignment horizontal="center" vertical="center" textRotation="255" wrapText="1"/>
    </xf>
    <xf numFmtId="0" fontId="5" fillId="7" borderId="40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55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179" fontId="0" fillId="4" borderId="0" xfId="0" applyNumberFormat="1" applyFont="1" applyFill="1" applyBorder="1" applyAlignment="1">
      <alignment horizontal="right" vertical="center" shrinkToFit="1"/>
    </xf>
    <xf numFmtId="179" fontId="0" fillId="4" borderId="6" xfId="0" applyNumberFormat="1" applyFont="1" applyFill="1" applyBorder="1" applyAlignment="1">
      <alignment horizontal="right" vertical="center" shrinkToFit="1"/>
    </xf>
    <xf numFmtId="179" fontId="6" fillId="4" borderId="11" xfId="0" applyNumberFormat="1" applyFont="1" applyFill="1" applyBorder="1" applyAlignment="1">
      <alignment horizontal="center"/>
    </xf>
    <xf numFmtId="179" fontId="6" fillId="4" borderId="19" xfId="0" applyNumberFormat="1" applyFont="1" applyFill="1" applyBorder="1" applyAlignment="1">
      <alignment horizontal="center"/>
    </xf>
    <xf numFmtId="179" fontId="5" fillId="7" borderId="7" xfId="0" applyNumberFormat="1" applyFont="1" applyFill="1" applyBorder="1" applyAlignment="1">
      <alignment horizontal="right" vertical="center" shrinkToFit="1"/>
    </xf>
    <xf numFmtId="179" fontId="5" fillId="7" borderId="93" xfId="0" applyNumberFormat="1" applyFont="1" applyFill="1" applyBorder="1" applyAlignment="1">
      <alignment horizontal="right" vertical="center" shrinkToFit="1"/>
    </xf>
    <xf numFmtId="179" fontId="5" fillId="7" borderId="15" xfId="0" applyNumberFormat="1" applyFont="1" applyFill="1" applyBorder="1" applyAlignment="1">
      <alignment horizontal="right" vertical="center" shrinkToFit="1"/>
    </xf>
    <xf numFmtId="179" fontId="5" fillId="7" borderId="95" xfId="0" applyNumberFormat="1" applyFont="1" applyFill="1" applyBorder="1" applyAlignment="1">
      <alignment horizontal="right" vertical="center" shrinkToFit="1"/>
    </xf>
    <xf numFmtId="177" fontId="3" fillId="2" borderId="123" xfId="0" applyNumberFormat="1" applyFont="1" applyFill="1" applyBorder="1" applyAlignment="1">
      <alignment horizontal="right" vertical="center"/>
    </xf>
    <xf numFmtId="177" fontId="3" fillId="2" borderId="114" xfId="0" applyNumberFormat="1" applyFont="1" applyFill="1" applyBorder="1" applyAlignment="1">
      <alignment horizontal="right" vertical="center"/>
    </xf>
    <xf numFmtId="177" fontId="3" fillId="2" borderId="193" xfId="0" applyNumberFormat="1" applyFont="1" applyFill="1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right" vertical="center"/>
    </xf>
    <xf numFmtId="177" fontId="3" fillId="2" borderId="6" xfId="0" applyNumberFormat="1" applyFont="1" applyFill="1" applyBorder="1" applyAlignment="1">
      <alignment horizontal="right" vertical="center"/>
    </xf>
    <xf numFmtId="177" fontId="3" fillId="2" borderId="151" xfId="0" applyNumberFormat="1" applyFont="1" applyFill="1" applyBorder="1" applyAlignment="1">
      <alignment horizontal="right" vertical="center"/>
    </xf>
    <xf numFmtId="177" fontId="3" fillId="2" borderId="7" xfId="0" applyNumberFormat="1" applyFont="1" applyFill="1" applyBorder="1" applyAlignment="1">
      <alignment horizontal="right" vertical="center"/>
    </xf>
    <xf numFmtId="177" fontId="3" fillId="2" borderId="8" xfId="0" applyNumberFormat="1" applyFont="1" applyFill="1" applyBorder="1" applyAlignment="1">
      <alignment horizontal="right" vertical="center"/>
    </xf>
    <xf numFmtId="177" fontId="3" fillId="2" borderId="150" xfId="0" applyNumberFormat="1" applyFont="1" applyFill="1" applyBorder="1" applyAlignment="1">
      <alignment horizontal="right" vertical="center"/>
    </xf>
    <xf numFmtId="177" fontId="3" fillId="2" borderId="148" xfId="0" applyNumberFormat="1" applyFont="1" applyFill="1" applyBorder="1" applyAlignment="1">
      <alignment horizontal="right" vertical="center"/>
    </xf>
    <xf numFmtId="177" fontId="3" fillId="2" borderId="13" xfId="0" applyNumberFormat="1" applyFont="1" applyFill="1" applyBorder="1" applyAlignment="1">
      <alignment horizontal="right" vertical="center"/>
    </xf>
    <xf numFmtId="177" fontId="3" fillId="2" borderId="149" xfId="0" applyNumberFormat="1" applyFont="1" applyFill="1" applyBorder="1" applyAlignment="1">
      <alignment horizontal="right" vertical="center"/>
    </xf>
    <xf numFmtId="177" fontId="3" fillId="2" borderId="12" xfId="0" applyNumberFormat="1" applyFont="1" applyFill="1" applyBorder="1" applyAlignment="1">
      <alignment horizontal="right" vertical="center"/>
    </xf>
    <xf numFmtId="0" fontId="7" fillId="7" borderId="197" xfId="0" applyFont="1" applyFill="1" applyBorder="1" applyAlignment="1">
      <alignment horizontal="center" vertical="center" shrinkToFit="1"/>
    </xf>
    <xf numFmtId="0" fontId="7" fillId="7" borderId="8" xfId="0" applyFont="1" applyFill="1" applyBorder="1" applyAlignment="1">
      <alignment horizontal="center" vertical="center" shrinkToFit="1"/>
    </xf>
    <xf numFmtId="0" fontId="6" fillId="7" borderId="0" xfId="0" applyFont="1" applyFill="1" applyBorder="1" applyAlignment="1">
      <alignment horizontal="center" vertical="center"/>
    </xf>
    <xf numFmtId="0" fontId="5" fillId="7" borderId="118" xfId="0" applyFont="1" applyFill="1" applyBorder="1" applyAlignment="1">
      <alignment horizontal="right" vertical="center" shrinkToFit="1"/>
    </xf>
    <xf numFmtId="0" fontId="5" fillId="7" borderId="119" xfId="0" applyFont="1" applyFill="1" applyBorder="1" applyAlignment="1">
      <alignment horizontal="right" vertical="center" shrinkToFit="1"/>
    </xf>
    <xf numFmtId="0" fontId="6" fillId="7" borderId="196" xfId="0" applyFont="1" applyFill="1" applyBorder="1" applyAlignment="1">
      <alignment horizontal="center" vertical="center" shrinkToFit="1"/>
    </xf>
    <xf numFmtId="0" fontId="6" fillId="7" borderId="16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horizontal="left" vertical="center" shrinkToFit="1"/>
    </xf>
    <xf numFmtId="0" fontId="5" fillId="7" borderId="116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6" fillId="7" borderId="202" xfId="0" applyFont="1" applyFill="1" applyBorder="1" applyAlignment="1">
      <alignment horizontal="center" vertical="center"/>
    </xf>
    <xf numFmtId="0" fontId="6" fillId="7" borderId="20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203" xfId="0" applyFont="1" applyFill="1" applyBorder="1" applyAlignment="1">
      <alignment horizontal="center" vertical="center" shrinkToFit="1"/>
    </xf>
    <xf numFmtId="0" fontId="5" fillId="0" borderId="204" xfId="0" applyFont="1" applyFill="1" applyBorder="1" applyAlignment="1">
      <alignment horizontal="center" vertical="center" shrinkToFit="1"/>
    </xf>
    <xf numFmtId="0" fontId="5" fillId="0" borderId="198" xfId="0" applyFont="1" applyFill="1" applyBorder="1" applyAlignment="1">
      <alignment horizontal="center" vertical="center" shrinkToFit="1"/>
    </xf>
    <xf numFmtId="0" fontId="5" fillId="0" borderId="199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17" xfId="0" applyFont="1" applyFill="1" applyBorder="1" applyAlignment="1">
      <alignment horizontal="center" vertical="center" shrinkToFit="1"/>
    </xf>
    <xf numFmtId="0" fontId="5" fillId="7" borderId="198" xfId="0" applyFont="1" applyFill="1" applyBorder="1" applyAlignment="1">
      <alignment horizontal="right" vertical="center"/>
    </xf>
    <xf numFmtId="0" fontId="5" fillId="0" borderId="119" xfId="0" applyFont="1" applyFill="1" applyBorder="1" applyAlignment="1">
      <alignment horizontal="center" vertical="center" shrinkToFit="1"/>
    </xf>
    <xf numFmtId="0" fontId="5" fillId="0" borderId="120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5" fillId="7" borderId="113" xfId="0" applyFont="1" applyFill="1" applyBorder="1" applyAlignment="1">
      <alignment horizontal="center" vertical="center" shrinkToFit="1"/>
    </xf>
    <xf numFmtId="0" fontId="5" fillId="7" borderId="114" xfId="0" applyFont="1" applyFill="1" applyBorder="1" applyAlignment="1">
      <alignment horizontal="center" vertical="center" shrinkToFit="1"/>
    </xf>
    <xf numFmtId="0" fontId="5" fillId="7" borderId="114" xfId="0" applyFont="1" applyFill="1" applyBorder="1" applyAlignment="1">
      <alignment horizontal="center" vertical="top"/>
    </xf>
    <xf numFmtId="0" fontId="5" fillId="7" borderId="115" xfId="0" applyFont="1" applyFill="1" applyBorder="1" applyAlignment="1">
      <alignment horizontal="center" vertical="top"/>
    </xf>
    <xf numFmtId="0" fontId="7" fillId="7" borderId="113" xfId="0" applyFont="1" applyFill="1" applyBorder="1" applyAlignment="1">
      <alignment horizontal="center" vertical="center" shrinkToFit="1"/>
    </xf>
    <xf numFmtId="0" fontId="7" fillId="7" borderId="114" xfId="0" applyFont="1" applyFill="1" applyBorder="1" applyAlignment="1">
      <alignment horizontal="center" vertical="center" shrinkToFit="1"/>
    </xf>
    <xf numFmtId="0" fontId="5" fillId="0" borderId="114" xfId="0" applyFont="1" applyFill="1" applyBorder="1" applyAlignment="1">
      <alignment horizontal="left" vertical="center" shrinkToFit="1"/>
    </xf>
    <xf numFmtId="0" fontId="5" fillId="0" borderId="115" xfId="0" applyFont="1" applyFill="1" applyBorder="1" applyAlignment="1">
      <alignment horizontal="left" vertical="center" shrinkToFit="1"/>
    </xf>
    <xf numFmtId="0" fontId="5" fillId="0" borderId="119" xfId="0" applyFont="1" applyFill="1" applyBorder="1" applyAlignment="1">
      <alignment horizontal="left" vertical="center" shrinkToFit="1"/>
    </xf>
    <xf numFmtId="0" fontId="5" fillId="0" borderId="120" xfId="0" applyFont="1" applyFill="1" applyBorder="1" applyAlignment="1">
      <alignment horizontal="left" vertical="center" shrinkToFit="1"/>
    </xf>
    <xf numFmtId="0" fontId="5" fillId="0" borderId="116" xfId="0" applyFont="1" applyFill="1" applyBorder="1" applyAlignment="1">
      <alignment horizontal="center" vertical="center" shrinkToFit="1"/>
    </xf>
    <xf numFmtId="0" fontId="5" fillId="0" borderId="118" xfId="0" applyFont="1" applyFill="1" applyBorder="1" applyAlignment="1">
      <alignment horizontal="center" vertical="center" shrinkToFit="1"/>
    </xf>
    <xf numFmtId="0" fontId="5" fillId="7" borderId="118" xfId="0" applyFont="1" applyFill="1" applyBorder="1" applyAlignment="1">
      <alignment horizontal="center" vertical="center" shrinkToFit="1"/>
    </xf>
    <xf numFmtId="0" fontId="5" fillId="7" borderId="119" xfId="0" applyFont="1" applyFill="1" applyBorder="1" applyAlignment="1">
      <alignment horizontal="center" vertical="center" shrinkToFit="1"/>
    </xf>
    <xf numFmtId="0" fontId="11" fillId="7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left" vertical="center" shrinkToFit="1"/>
    </xf>
    <xf numFmtId="0" fontId="5" fillId="0" borderId="19" xfId="0" applyFont="1" applyFill="1" applyBorder="1" applyAlignment="1">
      <alignment horizontal="left" vertical="center" shrinkToFit="1"/>
    </xf>
    <xf numFmtId="0" fontId="5" fillId="7" borderId="113" xfId="0" applyFont="1" applyFill="1" applyBorder="1" applyAlignment="1">
      <alignment horizontal="center" vertical="center"/>
    </xf>
    <xf numFmtId="0" fontId="5" fillId="0" borderId="114" xfId="0" applyFont="1" applyFill="1" applyBorder="1" applyAlignment="1">
      <alignment horizontal="left" vertical="center"/>
    </xf>
    <xf numFmtId="0" fontId="5" fillId="0" borderId="115" xfId="0" applyFont="1" applyFill="1" applyBorder="1" applyAlignment="1">
      <alignment horizontal="left" vertical="center"/>
    </xf>
    <xf numFmtId="0" fontId="6" fillId="7" borderId="6" xfId="0" applyFont="1" applyFill="1" applyBorder="1" applyAlignment="1">
      <alignment horizontal="center" vertical="center"/>
    </xf>
    <xf numFmtId="0" fontId="7" fillId="9" borderId="113" xfId="0" applyFont="1" applyFill="1" applyBorder="1" applyAlignment="1">
      <alignment horizontal="center" vertical="center" wrapText="1"/>
    </xf>
    <xf numFmtId="0" fontId="7" fillId="9" borderId="114" xfId="0" applyFont="1" applyFill="1" applyBorder="1" applyAlignment="1">
      <alignment horizontal="center" vertical="center"/>
    </xf>
    <xf numFmtId="0" fontId="7" fillId="9" borderId="115" xfId="0" applyFont="1" applyFill="1" applyBorder="1" applyAlignment="1">
      <alignment horizontal="center" vertical="center"/>
    </xf>
    <xf numFmtId="0" fontId="7" fillId="9" borderId="118" xfId="0" applyFont="1" applyFill="1" applyBorder="1" applyAlignment="1">
      <alignment horizontal="center" vertical="center"/>
    </xf>
    <xf numFmtId="0" fontId="7" fillId="9" borderId="119" xfId="0" applyFont="1" applyFill="1" applyBorder="1" applyAlignment="1">
      <alignment horizontal="center" vertical="center"/>
    </xf>
    <xf numFmtId="0" fontId="7" fillId="9" borderId="120" xfId="0" applyFont="1" applyFill="1" applyBorder="1" applyAlignment="1">
      <alignment horizontal="center" vertical="center"/>
    </xf>
    <xf numFmtId="0" fontId="0" fillId="2" borderId="113" xfId="0" applyFont="1" applyFill="1" applyBorder="1" applyAlignment="1">
      <alignment horizontal="center" vertical="center"/>
    </xf>
    <xf numFmtId="0" fontId="0" fillId="2" borderId="114" xfId="0" applyFont="1" applyFill="1" applyBorder="1" applyAlignment="1">
      <alignment horizontal="center" vertical="center"/>
    </xf>
    <xf numFmtId="0" fontId="0" fillId="2" borderId="115" xfId="0" applyFont="1" applyFill="1" applyBorder="1" applyAlignment="1">
      <alignment horizontal="center" vertical="center"/>
    </xf>
    <xf numFmtId="0" fontId="0" fillId="2" borderId="118" xfId="0" applyFont="1" applyFill="1" applyBorder="1" applyAlignment="1">
      <alignment horizontal="center" vertical="center"/>
    </xf>
    <xf numFmtId="0" fontId="0" fillId="2" borderId="119" xfId="0" applyFont="1" applyFill="1" applyBorder="1" applyAlignment="1">
      <alignment horizontal="center" vertical="center"/>
    </xf>
    <xf numFmtId="0" fontId="0" fillId="2" borderId="120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82" fontId="7" fillId="0" borderId="0" xfId="1" applyNumberFormat="1" applyFont="1" applyBorder="1" applyAlignment="1">
      <alignment horizontal="center" vertical="center"/>
    </xf>
    <xf numFmtId="182" fontId="7" fillId="0" borderId="30" xfId="1" applyNumberFormat="1" applyFont="1" applyBorder="1" applyAlignment="1">
      <alignment horizontal="center" vertical="center"/>
    </xf>
    <xf numFmtId="182" fontId="7" fillId="0" borderId="6" xfId="1" applyNumberFormat="1" applyFont="1" applyBorder="1" applyAlignment="1">
      <alignment horizontal="center" vertical="center"/>
    </xf>
    <xf numFmtId="182" fontId="7" fillId="0" borderId="12" xfId="1" applyNumberFormat="1" applyFont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textRotation="255"/>
    </xf>
    <xf numFmtId="0" fontId="5" fillId="7" borderId="6" xfId="0" applyFont="1" applyFill="1" applyBorder="1" applyAlignment="1">
      <alignment horizontal="center" vertical="center" textRotation="255"/>
    </xf>
    <xf numFmtId="0" fontId="6" fillId="2" borderId="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shrinkToFit="1"/>
    </xf>
    <xf numFmtId="0" fontId="5" fillId="2" borderId="16" xfId="0" applyFont="1" applyFill="1" applyBorder="1" applyAlignment="1">
      <alignment horizontal="left" vertical="center" shrinkToFit="1"/>
    </xf>
    <xf numFmtId="0" fontId="5" fillId="2" borderId="18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top" wrapText="1"/>
    </xf>
    <xf numFmtId="0" fontId="7" fillId="7" borderId="25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5" fillId="7" borderId="133" xfId="0" applyFont="1" applyFill="1" applyBorder="1" applyAlignment="1">
      <alignment horizontal="center" vertical="center"/>
    </xf>
    <xf numFmtId="0" fontId="5" fillId="7" borderId="135" xfId="0" applyFont="1" applyFill="1" applyBorder="1" applyAlignment="1">
      <alignment horizontal="center" vertical="center"/>
    </xf>
    <xf numFmtId="0" fontId="5" fillId="7" borderId="136" xfId="0" applyFont="1" applyFill="1" applyBorder="1" applyAlignment="1">
      <alignment horizontal="center" vertical="center"/>
    </xf>
    <xf numFmtId="177" fontId="3" fillId="2" borderId="85" xfId="0" applyNumberFormat="1" applyFont="1" applyFill="1" applyBorder="1" applyAlignment="1">
      <alignment horizontal="right" vertical="center"/>
    </xf>
    <xf numFmtId="177" fontId="3" fillId="2" borderId="92" xfId="0" applyNumberFormat="1" applyFont="1" applyFill="1" applyBorder="1" applyAlignment="1">
      <alignment horizontal="right" vertical="center"/>
    </xf>
    <xf numFmtId="177" fontId="3" fillId="2" borderId="134" xfId="0" applyNumberFormat="1" applyFont="1" applyFill="1" applyBorder="1" applyAlignment="1">
      <alignment horizontal="right" vertical="center"/>
    </xf>
    <xf numFmtId="177" fontId="3" fillId="2" borderId="137" xfId="0" applyNumberFormat="1" applyFont="1" applyFill="1" applyBorder="1" applyAlignment="1">
      <alignment horizontal="right" vertical="center"/>
    </xf>
    <xf numFmtId="177" fontId="3" fillId="2" borderId="138" xfId="0" applyNumberFormat="1" applyFont="1" applyFill="1" applyBorder="1" applyAlignment="1">
      <alignment horizontal="right" vertical="center"/>
    </xf>
    <xf numFmtId="177" fontId="3" fillId="2" borderId="139" xfId="0" applyNumberFormat="1" applyFont="1" applyFill="1" applyBorder="1" applyAlignment="1">
      <alignment horizontal="right" vertical="center"/>
    </xf>
    <xf numFmtId="177" fontId="3" fillId="2" borderId="101" xfId="0" applyNumberFormat="1" applyFont="1" applyFill="1" applyBorder="1" applyAlignment="1">
      <alignment horizontal="right" vertical="center"/>
    </xf>
    <xf numFmtId="177" fontId="3" fillId="2" borderId="144" xfId="0" applyNumberFormat="1" applyFont="1" applyFill="1" applyBorder="1" applyAlignment="1">
      <alignment horizontal="right" vertical="center"/>
    </xf>
    <xf numFmtId="177" fontId="3" fillId="2" borderId="133" xfId="0" applyNumberFormat="1" applyFont="1" applyFill="1" applyBorder="1" applyAlignment="1">
      <alignment horizontal="right" vertical="center"/>
    </xf>
    <xf numFmtId="177" fontId="3" fillId="2" borderId="20" xfId="0" applyNumberFormat="1" applyFont="1" applyFill="1" applyBorder="1" applyAlignment="1">
      <alignment horizontal="right" vertical="center"/>
    </xf>
    <xf numFmtId="177" fontId="3" fillId="2" borderId="146" xfId="0" applyNumberFormat="1" applyFont="1" applyFill="1" applyBorder="1" applyAlignment="1">
      <alignment horizontal="right" vertical="center"/>
    </xf>
    <xf numFmtId="177" fontId="3" fillId="2" borderId="135" xfId="0" applyNumberFormat="1" applyFont="1" applyFill="1" applyBorder="1" applyAlignment="1">
      <alignment horizontal="right" vertical="center"/>
    </xf>
    <xf numFmtId="177" fontId="3" fillId="2" borderId="136" xfId="0" applyNumberFormat="1" applyFont="1" applyFill="1" applyBorder="1" applyAlignment="1">
      <alignment horizontal="right" vertical="center"/>
    </xf>
    <xf numFmtId="177" fontId="3" fillId="2" borderId="147" xfId="0" applyNumberFormat="1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left" vertical="center" wrapText="1" indent="2"/>
    </xf>
    <xf numFmtId="0" fontId="5" fillId="2" borderId="0" xfId="0" applyFont="1" applyFill="1" applyBorder="1" applyAlignment="1">
      <alignment horizontal="left" vertical="center" wrapText="1" indent="2"/>
    </xf>
    <xf numFmtId="0" fontId="5" fillId="2" borderId="30" xfId="0" applyFont="1" applyFill="1" applyBorder="1" applyAlignment="1">
      <alignment horizontal="left" vertical="center" wrapText="1" indent="2"/>
    </xf>
    <xf numFmtId="0" fontId="5" fillId="2" borderId="31" xfId="0" applyFont="1" applyFill="1" applyBorder="1" applyAlignment="1">
      <alignment horizontal="left" vertical="center" wrapText="1" indent="2"/>
    </xf>
    <xf numFmtId="0" fontId="5" fillId="2" borderId="16" xfId="0" applyFont="1" applyFill="1" applyBorder="1" applyAlignment="1">
      <alignment horizontal="left" vertical="center" wrapText="1" indent="2"/>
    </xf>
    <xf numFmtId="0" fontId="5" fillId="2" borderId="14" xfId="0" applyFont="1" applyFill="1" applyBorder="1" applyAlignment="1">
      <alignment horizontal="left" vertical="center" wrapText="1" indent="2"/>
    </xf>
    <xf numFmtId="0" fontId="6" fillId="2" borderId="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104" xfId="0" applyFont="1" applyFill="1" applyBorder="1" applyAlignment="1">
      <alignment horizontal="center" vertical="center" wrapText="1"/>
    </xf>
    <xf numFmtId="0" fontId="5" fillId="7" borderId="78" xfId="0" applyFont="1" applyFill="1" applyBorder="1" applyAlignment="1">
      <alignment horizontal="center" vertical="center" wrapText="1"/>
    </xf>
    <xf numFmtId="0" fontId="5" fillId="7" borderId="105" xfId="0" applyFont="1" applyFill="1" applyBorder="1" applyAlignment="1">
      <alignment horizontal="center" vertical="center" wrapText="1"/>
    </xf>
    <xf numFmtId="0" fontId="5" fillId="7" borderId="106" xfId="0" applyFont="1" applyFill="1" applyBorder="1" applyAlignment="1">
      <alignment horizontal="center" vertical="center" wrapText="1"/>
    </xf>
    <xf numFmtId="0" fontId="5" fillId="7" borderId="107" xfId="0" applyFont="1" applyFill="1" applyBorder="1" applyAlignment="1">
      <alignment horizontal="center" vertical="center" wrapText="1"/>
    </xf>
    <xf numFmtId="0" fontId="5" fillId="7" borderId="10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7" borderId="106" xfId="0" applyFont="1" applyFill="1" applyBorder="1" applyAlignment="1">
      <alignment horizontal="center" vertical="center" wrapText="1"/>
    </xf>
    <xf numFmtId="0" fontId="6" fillId="7" borderId="107" xfId="0" applyFont="1" applyFill="1" applyBorder="1" applyAlignment="1">
      <alignment horizontal="center" vertical="center" wrapText="1"/>
    </xf>
    <xf numFmtId="0" fontId="6" fillId="7" borderId="10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7" borderId="29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30" xfId="0" applyFont="1" applyFill="1" applyBorder="1" applyAlignment="1">
      <alignment horizontal="center" vertical="center" wrapText="1"/>
    </xf>
    <xf numFmtId="0" fontId="5" fillId="7" borderId="55" xfId="0" applyFont="1" applyFill="1" applyBorder="1" applyAlignment="1">
      <alignment horizontal="center" vertical="center" wrapText="1"/>
    </xf>
    <xf numFmtId="0" fontId="5" fillId="7" borderId="27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left" vertical="center"/>
    </xf>
    <xf numFmtId="0" fontId="5" fillId="7" borderId="6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5" fillId="7" borderId="8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78" fontId="3" fillId="2" borderId="7" xfId="0" applyNumberFormat="1" applyFont="1" applyFill="1" applyBorder="1" applyAlignment="1">
      <alignment horizontal="center" vertical="center" shrinkToFit="1"/>
    </xf>
    <xf numFmtId="178" fontId="3" fillId="2" borderId="8" xfId="0" applyNumberFormat="1" applyFont="1" applyFill="1" applyBorder="1" applyAlignment="1">
      <alignment horizontal="center" vertical="center" shrinkToFit="1"/>
    </xf>
    <xf numFmtId="178" fontId="3" fillId="2" borderId="15" xfId="0" applyNumberFormat="1" applyFont="1" applyFill="1" applyBorder="1" applyAlignment="1">
      <alignment horizontal="center" vertical="center" shrinkToFit="1"/>
    </xf>
    <xf numFmtId="178" fontId="3" fillId="2" borderId="16" xfId="0" applyNumberFormat="1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right" vertical="center"/>
    </xf>
    <xf numFmtId="0" fontId="7" fillId="2" borderId="18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shrinkToFit="1"/>
    </xf>
    <xf numFmtId="0" fontId="7" fillId="2" borderId="6" xfId="0" applyFont="1" applyFill="1" applyBorder="1" applyAlignment="1">
      <alignment horizontal="left" vertical="center" shrinkToFit="1"/>
    </xf>
    <xf numFmtId="0" fontId="5" fillId="7" borderId="25" xfId="0" applyFont="1" applyFill="1" applyBorder="1" applyAlignment="1">
      <alignment horizontal="center" vertical="center"/>
    </xf>
    <xf numFmtId="0" fontId="5" fillId="7" borderId="179" xfId="0" applyFont="1" applyFill="1" applyBorder="1" applyAlignment="1">
      <alignment horizontal="center" vertical="center"/>
    </xf>
    <xf numFmtId="0" fontId="5" fillId="7" borderId="53" xfId="0" applyFont="1" applyFill="1" applyBorder="1" applyAlignment="1">
      <alignment horizontal="center" vertical="center"/>
    </xf>
    <xf numFmtId="0" fontId="5" fillId="7" borderId="178" xfId="0" applyFont="1" applyFill="1" applyBorder="1" applyAlignment="1">
      <alignment horizontal="center" vertical="center"/>
    </xf>
    <xf numFmtId="0" fontId="5" fillId="7" borderId="187" xfId="0" applyFont="1" applyFill="1" applyBorder="1" applyAlignment="1">
      <alignment horizontal="center" vertical="center" shrinkToFit="1"/>
    </xf>
    <xf numFmtId="0" fontId="5" fillId="7" borderId="25" xfId="0" applyFont="1" applyFill="1" applyBorder="1" applyAlignment="1">
      <alignment horizontal="center" vertical="center" shrinkToFit="1"/>
    </xf>
    <xf numFmtId="0" fontId="5" fillId="7" borderId="179" xfId="0" applyFont="1" applyFill="1" applyBorder="1" applyAlignment="1">
      <alignment horizontal="center" vertical="center" shrinkToFit="1"/>
    </xf>
    <xf numFmtId="0" fontId="5" fillId="7" borderId="180" xfId="0" applyFont="1" applyFill="1" applyBorder="1" applyAlignment="1">
      <alignment horizontal="center" vertical="center" shrinkToFit="1"/>
    </xf>
    <xf numFmtId="0" fontId="5" fillId="7" borderId="20" xfId="0" applyFont="1" applyFill="1" applyBorder="1" applyAlignment="1">
      <alignment horizontal="center" vertical="center" shrinkToFit="1"/>
    </xf>
    <xf numFmtId="0" fontId="5" fillId="7" borderId="178" xfId="0" applyFont="1" applyFill="1" applyBorder="1" applyAlignment="1">
      <alignment horizontal="center" vertical="center" shrinkToFit="1"/>
    </xf>
    <xf numFmtId="180" fontId="3" fillId="5" borderId="12" xfId="0" applyNumberFormat="1" applyFont="1" applyFill="1" applyBorder="1" applyAlignment="1">
      <alignment horizontal="right" vertical="center"/>
    </xf>
    <xf numFmtId="180" fontId="3" fillId="5" borderId="25" xfId="0" applyNumberFormat="1" applyFont="1" applyFill="1" applyBorder="1" applyAlignment="1">
      <alignment horizontal="right" vertical="center"/>
    </xf>
    <xf numFmtId="180" fontId="3" fillId="5" borderId="179" xfId="0" applyNumberFormat="1" applyFont="1" applyFill="1" applyBorder="1" applyAlignment="1">
      <alignment horizontal="right" vertical="center"/>
    </xf>
    <xf numFmtId="180" fontId="3" fillId="5" borderId="53" xfId="0" applyNumberFormat="1" applyFont="1" applyFill="1" applyBorder="1" applyAlignment="1">
      <alignment horizontal="right" vertical="center"/>
    </xf>
    <xf numFmtId="180" fontId="3" fillId="5" borderId="20" xfId="0" applyNumberFormat="1" applyFont="1" applyFill="1" applyBorder="1" applyAlignment="1">
      <alignment horizontal="right" vertical="center"/>
    </xf>
    <xf numFmtId="180" fontId="3" fillId="5" borderId="178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 shrinkToFit="1"/>
    </xf>
    <xf numFmtId="0" fontId="6" fillId="2" borderId="30" xfId="0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right" vertical="center"/>
    </xf>
    <xf numFmtId="0" fontId="5" fillId="7" borderId="42" xfId="0" applyFont="1" applyFill="1" applyBorder="1" applyAlignment="1">
      <alignment horizontal="center" vertical="center" textRotation="255" wrapText="1"/>
    </xf>
    <xf numFmtId="0" fontId="5" fillId="7" borderId="43" xfId="0" applyFont="1" applyFill="1" applyBorder="1" applyAlignment="1">
      <alignment horizontal="center" vertical="center" textRotation="255" wrapText="1"/>
    </xf>
    <xf numFmtId="0" fontId="7" fillId="7" borderId="2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right" vertical="center"/>
    </xf>
    <xf numFmtId="0" fontId="6" fillId="2" borderId="13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0" fontId="7" fillId="2" borderId="34" xfId="0" applyFont="1" applyFill="1" applyBorder="1" applyAlignment="1">
      <alignment horizontal="left" vertical="center"/>
    </xf>
    <xf numFmtId="0" fontId="7" fillId="2" borderId="35" xfId="0" applyFont="1" applyFill="1" applyBorder="1" applyAlignment="1">
      <alignment horizontal="left" vertical="center"/>
    </xf>
    <xf numFmtId="0" fontId="5" fillId="7" borderId="26" xfId="0" applyFont="1" applyFill="1" applyBorder="1" applyAlignment="1">
      <alignment horizontal="center" vertical="center" textRotation="255"/>
    </xf>
    <xf numFmtId="0" fontId="5" fillId="7" borderId="178" xfId="0" applyFont="1" applyFill="1" applyBorder="1" applyAlignment="1">
      <alignment horizontal="center" vertical="center" textRotation="255"/>
    </xf>
    <xf numFmtId="0" fontId="5" fillId="7" borderId="27" xfId="0" applyFont="1" applyFill="1" applyBorder="1" applyAlignment="1">
      <alignment horizontal="center" vertical="center" textRotation="255"/>
    </xf>
    <xf numFmtId="0" fontId="5" fillId="7" borderId="177" xfId="0" applyFont="1" applyFill="1" applyBorder="1" applyAlignment="1">
      <alignment horizontal="center" vertical="center" textRotation="255"/>
    </xf>
    <xf numFmtId="0" fontId="5" fillId="7" borderId="53" xfId="0" applyFont="1" applyFill="1" applyBorder="1" applyAlignment="1">
      <alignment horizontal="center" vertical="center" shrinkToFit="1"/>
    </xf>
    <xf numFmtId="0" fontId="5" fillId="7" borderId="185" xfId="0" applyFont="1" applyFill="1" applyBorder="1" applyAlignment="1">
      <alignment horizontal="center" vertical="center" shrinkToFit="1"/>
    </xf>
    <xf numFmtId="0" fontId="5" fillId="7" borderId="183" xfId="0" applyFont="1" applyFill="1" applyBorder="1" applyAlignment="1">
      <alignment horizontal="center" vertical="center" shrinkToFit="1"/>
    </xf>
    <xf numFmtId="0" fontId="5" fillId="7" borderId="184" xfId="0" applyFont="1" applyFill="1" applyBorder="1" applyAlignment="1">
      <alignment horizontal="center" vertical="center" shrinkToFit="1"/>
    </xf>
    <xf numFmtId="0" fontId="5" fillId="7" borderId="180" xfId="0" applyFont="1" applyFill="1" applyBorder="1" applyAlignment="1">
      <alignment horizontal="center" vertical="center"/>
    </xf>
    <xf numFmtId="0" fontId="5" fillId="7" borderId="186" xfId="0" applyFont="1" applyFill="1" applyBorder="1" applyAlignment="1">
      <alignment horizontal="center" vertical="center"/>
    </xf>
    <xf numFmtId="0" fontId="5" fillId="7" borderId="183" xfId="0" applyFont="1" applyFill="1" applyBorder="1" applyAlignment="1">
      <alignment horizontal="center" vertical="center"/>
    </xf>
    <xf numFmtId="0" fontId="5" fillId="7" borderId="184" xfId="0" applyFont="1" applyFill="1" applyBorder="1" applyAlignment="1">
      <alignment horizontal="center" vertical="center"/>
    </xf>
    <xf numFmtId="179" fontId="3" fillId="2" borderId="53" xfId="0" applyNumberFormat="1" applyFont="1" applyFill="1" applyBorder="1" applyAlignment="1">
      <alignment horizontal="right" vertical="center"/>
    </xf>
    <xf numFmtId="179" fontId="3" fillId="2" borderId="20" xfId="0" applyNumberFormat="1" applyFont="1" applyFill="1" applyBorder="1" applyAlignment="1">
      <alignment horizontal="right" vertical="center"/>
    </xf>
    <xf numFmtId="179" fontId="3" fillId="2" borderId="178" xfId="0" applyNumberFormat="1" applyFont="1" applyFill="1" applyBorder="1" applyAlignment="1">
      <alignment horizontal="right" vertical="center"/>
    </xf>
    <xf numFmtId="179" fontId="3" fillId="2" borderId="185" xfId="0" applyNumberFormat="1" applyFont="1" applyFill="1" applyBorder="1" applyAlignment="1">
      <alignment horizontal="right" vertical="center"/>
    </xf>
    <xf numFmtId="179" fontId="3" fillId="2" borderId="183" xfId="0" applyNumberFormat="1" applyFont="1" applyFill="1" applyBorder="1" applyAlignment="1">
      <alignment horizontal="right" vertical="center"/>
    </xf>
    <xf numFmtId="179" fontId="3" fillId="2" borderId="184" xfId="0" applyNumberFormat="1" applyFont="1" applyFill="1" applyBorder="1" applyAlignment="1">
      <alignment horizontal="right" vertical="center"/>
    </xf>
    <xf numFmtId="179" fontId="3" fillId="2" borderId="22" xfId="0" applyNumberFormat="1" applyFont="1" applyFill="1" applyBorder="1" applyAlignment="1">
      <alignment horizontal="right" vertical="center"/>
    </xf>
    <xf numFmtId="179" fontId="3" fillId="2" borderId="182" xfId="0" applyNumberFormat="1" applyFont="1" applyFill="1" applyBorder="1" applyAlignment="1">
      <alignment horizontal="right" vertical="center"/>
    </xf>
    <xf numFmtId="0" fontId="5" fillId="7" borderId="29" xfId="0" applyFont="1" applyFill="1" applyBorder="1" applyAlignment="1">
      <alignment horizontal="center" vertical="center"/>
    </xf>
    <xf numFmtId="0" fontId="5" fillId="7" borderId="30" xfId="0" applyFont="1" applyFill="1" applyBorder="1" applyAlignment="1">
      <alignment horizontal="center" vertical="center"/>
    </xf>
    <xf numFmtId="0" fontId="5" fillId="7" borderId="31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 shrinkToFit="1"/>
    </xf>
    <xf numFmtId="0" fontId="5" fillId="7" borderId="62" xfId="0" applyFont="1" applyFill="1" applyBorder="1" applyAlignment="1">
      <alignment horizontal="center" vertical="center" shrinkToFit="1"/>
    </xf>
    <xf numFmtId="0" fontId="5" fillId="7" borderId="21" xfId="0" applyFont="1" applyFill="1" applyBorder="1" applyAlignment="1">
      <alignment horizontal="center" vertical="center" shrinkToFit="1"/>
    </xf>
    <xf numFmtId="0" fontId="5" fillId="7" borderId="177" xfId="0" applyFont="1" applyFill="1" applyBorder="1" applyAlignment="1">
      <alignment horizontal="center" vertical="center" shrinkToFit="1"/>
    </xf>
    <xf numFmtId="0" fontId="5" fillId="7" borderId="187" xfId="0" applyFont="1" applyFill="1" applyBorder="1" applyAlignment="1">
      <alignment horizontal="center" vertical="center"/>
    </xf>
    <xf numFmtId="0" fontId="5" fillId="7" borderId="188" xfId="0" applyFont="1" applyFill="1" applyBorder="1" applyAlignment="1">
      <alignment horizontal="center" vertical="center"/>
    </xf>
    <xf numFmtId="0" fontId="5" fillId="7" borderId="177" xfId="0" applyFont="1" applyFill="1" applyBorder="1" applyAlignment="1">
      <alignment horizontal="center" vertical="center"/>
    </xf>
    <xf numFmtId="179" fontId="3" fillId="2" borderId="12" xfId="0" applyNumberFormat="1" applyFont="1" applyFill="1" applyBorder="1" applyAlignment="1">
      <alignment horizontal="right" vertical="center"/>
    </xf>
    <xf numFmtId="179" fontId="3" fillId="2" borderId="25" xfId="0" applyNumberFormat="1" applyFont="1" applyFill="1" applyBorder="1" applyAlignment="1">
      <alignment horizontal="right" vertical="center"/>
    </xf>
    <xf numFmtId="179" fontId="3" fillId="2" borderId="179" xfId="0" applyNumberFormat="1" applyFont="1" applyFill="1" applyBorder="1" applyAlignment="1">
      <alignment horizontal="right" vertical="center"/>
    </xf>
    <xf numFmtId="179" fontId="3" fillId="2" borderId="62" xfId="0" applyNumberFormat="1" applyFont="1" applyFill="1" applyBorder="1" applyAlignment="1">
      <alignment horizontal="right" vertical="center"/>
    </xf>
    <xf numFmtId="179" fontId="3" fillId="2" borderId="21" xfId="0" applyNumberFormat="1" applyFont="1" applyFill="1" applyBorder="1" applyAlignment="1">
      <alignment horizontal="right" vertical="center"/>
    </xf>
    <xf numFmtId="179" fontId="3" fillId="2" borderId="177" xfId="0" applyNumberFormat="1" applyFont="1" applyFill="1" applyBorder="1" applyAlignment="1">
      <alignment horizontal="right" vertical="center"/>
    </xf>
    <xf numFmtId="179" fontId="3" fillId="2" borderId="28" xfId="0" applyNumberFormat="1" applyFont="1" applyFill="1" applyBorder="1" applyAlignment="1">
      <alignment horizontal="right" vertical="center"/>
    </xf>
    <xf numFmtId="179" fontId="3" fillId="2" borderId="13" xfId="0" applyNumberFormat="1" applyFont="1" applyFill="1" applyBorder="1" applyAlignment="1">
      <alignment horizontal="right" vertical="center"/>
    </xf>
    <xf numFmtId="179" fontId="3" fillId="2" borderId="34" xfId="0" applyNumberFormat="1" applyFont="1" applyFill="1" applyBorder="1" applyAlignment="1">
      <alignment horizontal="right" vertical="center"/>
    </xf>
    <xf numFmtId="179" fontId="3" fillId="2" borderId="35" xfId="0" applyNumberFormat="1" applyFont="1" applyFill="1" applyBorder="1" applyAlignment="1">
      <alignment horizontal="right" vertical="center"/>
    </xf>
    <xf numFmtId="0" fontId="5" fillId="7" borderId="192" xfId="0" applyFont="1" applyFill="1" applyBorder="1" applyAlignment="1">
      <alignment horizontal="center" vertical="center"/>
    </xf>
    <xf numFmtId="0" fontId="5" fillId="7" borderId="190" xfId="0" applyFont="1" applyFill="1" applyBorder="1" applyAlignment="1">
      <alignment horizontal="center" vertical="center"/>
    </xf>
    <xf numFmtId="0" fontId="5" fillId="7" borderId="191" xfId="0" applyFont="1" applyFill="1" applyBorder="1" applyAlignment="1">
      <alignment horizontal="center" vertical="center"/>
    </xf>
    <xf numFmtId="0" fontId="5" fillId="7" borderId="185" xfId="0" applyFont="1" applyFill="1" applyBorder="1" applyAlignment="1">
      <alignment horizontal="center" vertical="center"/>
    </xf>
    <xf numFmtId="0" fontId="5" fillId="7" borderId="189" xfId="0" applyFont="1" applyFill="1" applyBorder="1" applyAlignment="1">
      <alignment horizontal="center" vertical="center" shrinkToFit="1"/>
    </xf>
    <xf numFmtId="0" fontId="5" fillId="7" borderId="190" xfId="0" applyFont="1" applyFill="1" applyBorder="1" applyAlignment="1">
      <alignment horizontal="center" vertical="center" shrinkToFit="1"/>
    </xf>
    <xf numFmtId="0" fontId="5" fillId="7" borderId="191" xfId="0" applyFont="1" applyFill="1" applyBorder="1" applyAlignment="1">
      <alignment horizontal="center" vertical="center" shrinkToFit="1"/>
    </xf>
    <xf numFmtId="0" fontId="5" fillId="7" borderId="186" xfId="0" applyFont="1" applyFill="1" applyBorder="1" applyAlignment="1">
      <alignment horizontal="center" vertical="center" shrinkToFit="1"/>
    </xf>
    <xf numFmtId="180" fontId="3" fillId="5" borderId="192" xfId="0" applyNumberFormat="1" applyFont="1" applyFill="1" applyBorder="1" applyAlignment="1">
      <alignment horizontal="right" vertical="center"/>
    </xf>
    <xf numFmtId="180" fontId="3" fillId="5" borderId="190" xfId="0" applyNumberFormat="1" applyFont="1" applyFill="1" applyBorder="1" applyAlignment="1">
      <alignment horizontal="right" vertical="center"/>
    </xf>
    <xf numFmtId="180" fontId="3" fillId="5" borderId="191" xfId="0" applyNumberFormat="1" applyFont="1" applyFill="1" applyBorder="1" applyAlignment="1">
      <alignment horizontal="right" vertical="center"/>
    </xf>
    <xf numFmtId="180" fontId="3" fillId="5" borderId="185" xfId="0" applyNumberFormat="1" applyFont="1" applyFill="1" applyBorder="1" applyAlignment="1">
      <alignment horizontal="right" vertical="center"/>
    </xf>
    <xf numFmtId="180" fontId="3" fillId="5" borderId="183" xfId="0" applyNumberFormat="1" applyFont="1" applyFill="1" applyBorder="1" applyAlignment="1">
      <alignment horizontal="right" vertical="center"/>
    </xf>
    <xf numFmtId="180" fontId="3" fillId="5" borderId="184" xfId="0" applyNumberFormat="1" applyFont="1" applyFill="1" applyBorder="1" applyAlignment="1">
      <alignment horizontal="right" vertical="center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/>
    </xf>
    <xf numFmtId="180" fontId="3" fillId="2" borderId="20" xfId="0" applyNumberFormat="1" applyFont="1" applyFill="1" applyBorder="1" applyAlignment="1">
      <alignment horizontal="right" vertical="center"/>
    </xf>
    <xf numFmtId="180" fontId="3" fillId="2" borderId="178" xfId="0" applyNumberFormat="1" applyFont="1" applyFill="1" applyBorder="1" applyAlignment="1">
      <alignment horizontal="right" vertical="center"/>
    </xf>
    <xf numFmtId="180" fontId="3" fillId="2" borderId="53" xfId="0" applyNumberFormat="1" applyFont="1" applyFill="1" applyBorder="1" applyAlignment="1">
      <alignment horizontal="right" vertical="center"/>
    </xf>
    <xf numFmtId="180" fontId="3" fillId="2" borderId="22" xfId="0" applyNumberFormat="1" applyFont="1" applyFill="1" applyBorder="1" applyAlignment="1">
      <alignment horizontal="right" vertical="center"/>
    </xf>
    <xf numFmtId="0" fontId="6" fillId="7" borderId="26" xfId="0" applyFont="1" applyFill="1" applyBorder="1" applyAlignment="1">
      <alignment horizontal="center" vertical="center" textRotation="255" wrapText="1"/>
    </xf>
    <xf numFmtId="0" fontId="6" fillId="7" borderId="178" xfId="0" applyFont="1" applyFill="1" applyBorder="1" applyAlignment="1">
      <alignment horizontal="center" vertical="center" textRotation="255"/>
    </xf>
    <xf numFmtId="0" fontId="6" fillId="7" borderId="26" xfId="0" applyFont="1" applyFill="1" applyBorder="1" applyAlignment="1">
      <alignment horizontal="center" vertical="center" textRotation="255"/>
    </xf>
    <xf numFmtId="0" fontId="5" fillId="7" borderId="2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176" fontId="7" fillId="2" borderId="8" xfId="0" applyNumberFormat="1" applyFont="1" applyFill="1" applyBorder="1" applyAlignment="1">
      <alignment horizontal="center" vertical="center" shrinkToFit="1"/>
    </xf>
    <xf numFmtId="176" fontId="7" fillId="2" borderId="6" xfId="0" applyNumberFormat="1" applyFont="1" applyFill="1" applyBorder="1" applyAlignment="1">
      <alignment horizontal="center" vertical="center" shrinkToFit="1"/>
    </xf>
    <xf numFmtId="0" fontId="5" fillId="7" borderId="24" xfId="0" applyFont="1" applyFill="1" applyBorder="1" applyAlignment="1">
      <alignment horizontal="center" vertical="center"/>
    </xf>
    <xf numFmtId="181" fontId="3" fillId="2" borderId="20" xfId="0" applyNumberFormat="1" applyFont="1" applyFill="1" applyBorder="1" applyAlignment="1">
      <alignment horizontal="right" vertical="center"/>
    </xf>
    <xf numFmtId="181" fontId="3" fillId="2" borderId="178" xfId="0" applyNumberFormat="1" applyFont="1" applyFill="1" applyBorder="1" applyAlignment="1">
      <alignment horizontal="right" vertical="center"/>
    </xf>
    <xf numFmtId="181" fontId="3" fillId="2" borderId="53" xfId="0" applyNumberFormat="1" applyFont="1" applyFill="1" applyBorder="1" applyAlignment="1">
      <alignment horizontal="right" vertical="center"/>
    </xf>
    <xf numFmtId="181" fontId="3" fillId="2" borderId="22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/>
    </xf>
    <xf numFmtId="0" fontId="7" fillId="7" borderId="10" xfId="0" applyFont="1" applyFill="1" applyBorder="1" applyAlignment="1">
      <alignment horizontal="left" vertical="center"/>
    </xf>
    <xf numFmtId="0" fontId="7" fillId="7" borderId="19" xfId="0" applyFont="1" applyFill="1" applyBorder="1" applyAlignment="1">
      <alignment horizontal="left" vertical="center"/>
    </xf>
    <xf numFmtId="0" fontId="5" fillId="7" borderId="26" xfId="0" applyFont="1" applyFill="1" applyBorder="1" applyAlignment="1">
      <alignment horizontal="center" vertical="center" wrapText="1"/>
    </xf>
    <xf numFmtId="0" fontId="6" fillId="7" borderId="34" xfId="0" applyFont="1" applyFill="1" applyBorder="1" applyAlignment="1">
      <alignment horizontal="center" vertical="center" textRotation="255"/>
    </xf>
    <xf numFmtId="0" fontId="6" fillId="7" borderId="44" xfId="0" applyFont="1" applyFill="1" applyBorder="1" applyAlignment="1">
      <alignment horizontal="center" vertical="center" textRotation="255"/>
    </xf>
    <xf numFmtId="0" fontId="6" fillId="7" borderId="45" xfId="0" applyFont="1" applyFill="1" applyBorder="1" applyAlignment="1">
      <alignment horizontal="center" vertical="center" textRotation="255"/>
    </xf>
    <xf numFmtId="0" fontId="0" fillId="2" borderId="8" xfId="0" applyFill="1" applyBorder="1"/>
    <xf numFmtId="0" fontId="0" fillId="2" borderId="0" xfId="0" applyFill="1" applyBorder="1"/>
    <xf numFmtId="0" fontId="5" fillId="2" borderId="2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vertical="top"/>
    </xf>
    <xf numFmtId="0" fontId="0" fillId="2" borderId="30" xfId="0" applyFill="1" applyBorder="1" applyAlignment="1">
      <alignment horizontal="center" vertical="top"/>
    </xf>
    <xf numFmtId="0" fontId="0" fillId="2" borderId="29" xfId="0" applyFill="1" applyBorder="1" applyAlignment="1">
      <alignment horizontal="center" vertical="top"/>
    </xf>
    <xf numFmtId="0" fontId="0" fillId="2" borderId="31" xfId="0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5" fillId="2" borderId="29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5" fillId="7" borderId="22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6" fillId="7" borderId="50" xfId="0" applyFont="1" applyFill="1" applyBorder="1" applyAlignment="1">
      <alignment horizontal="center" vertical="center" textRotation="255"/>
    </xf>
    <xf numFmtId="0" fontId="6" fillId="7" borderId="51" xfId="0" applyFont="1" applyFill="1" applyBorder="1" applyAlignment="1">
      <alignment horizontal="center" vertical="center" textRotation="255"/>
    </xf>
    <xf numFmtId="0" fontId="0" fillId="2" borderId="8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6" fillId="7" borderId="8" xfId="0" applyFont="1" applyFill="1" applyBorder="1" applyAlignment="1">
      <alignment horizontal="center" vertical="center" shrinkToFit="1"/>
    </xf>
    <xf numFmtId="0" fontId="6" fillId="7" borderId="6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7" fillId="7" borderId="46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48" xfId="0" applyFont="1" applyFill="1" applyBorder="1" applyAlignment="1">
      <alignment horizontal="center" vertical="center"/>
    </xf>
    <xf numFmtId="0" fontId="7" fillId="7" borderId="47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4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7" borderId="29" xfId="0" applyFont="1" applyFill="1" applyBorder="1" applyAlignment="1">
      <alignment horizontal="right" vertical="top"/>
    </xf>
    <xf numFmtId="0" fontId="7" fillId="7" borderId="0" xfId="0" applyFont="1" applyFill="1" applyBorder="1" applyAlignment="1">
      <alignment horizontal="right" vertical="top"/>
    </xf>
    <xf numFmtId="0" fontId="7" fillId="7" borderId="11" xfId="0" applyFont="1" applyFill="1" applyBorder="1" applyAlignment="1">
      <alignment horizontal="right" vertical="top"/>
    </xf>
    <xf numFmtId="0" fontId="7" fillId="2" borderId="0" xfId="0" applyFont="1" applyFill="1" applyBorder="1" applyAlignment="1">
      <alignment horizontal="left" vertical="center" wrapText="1"/>
    </xf>
    <xf numFmtId="0" fontId="5" fillId="7" borderId="3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7" borderId="15" xfId="0" applyFont="1" applyFill="1" applyBorder="1" applyAlignment="1">
      <alignment horizontal="center" vertical="center"/>
    </xf>
    <xf numFmtId="0" fontId="6" fillId="7" borderId="48" xfId="0" applyFont="1" applyFill="1" applyBorder="1" applyAlignment="1">
      <alignment horizontal="center" vertical="center" shrinkToFit="1"/>
    </xf>
    <xf numFmtId="0" fontId="6" fillId="7" borderId="49" xfId="0" applyFont="1" applyFill="1" applyBorder="1" applyAlignment="1">
      <alignment horizontal="center" vertical="center" shrinkToFit="1"/>
    </xf>
    <xf numFmtId="0" fontId="5" fillId="7" borderId="4" xfId="0" applyFont="1" applyFill="1" applyBorder="1" applyAlignment="1">
      <alignment horizontal="center" vertical="center" textRotation="255"/>
    </xf>
    <xf numFmtId="0" fontId="5" fillId="7" borderId="9" xfId="0" applyFont="1" applyFill="1" applyBorder="1" applyAlignment="1">
      <alignment horizontal="center" vertical="center" textRotation="255"/>
    </xf>
    <xf numFmtId="0" fontId="5" fillId="7" borderId="15" xfId="0" applyFont="1" applyFill="1" applyBorder="1" applyAlignment="1">
      <alignment horizontal="center" vertical="center" textRotation="255"/>
    </xf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7" fillId="7" borderId="4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 shrinkToFit="1"/>
    </xf>
    <xf numFmtId="0" fontId="0" fillId="2" borderId="0" xfId="0" applyFill="1" applyBorder="1" applyAlignment="1">
      <alignment horizontal="left" vertical="center" shrinkToFit="1"/>
    </xf>
    <xf numFmtId="0" fontId="0" fillId="2" borderId="11" xfId="0" applyFill="1" applyBorder="1" applyAlignment="1">
      <alignment horizontal="left" vertical="center" shrinkToFit="1"/>
    </xf>
    <xf numFmtId="0" fontId="0" fillId="2" borderId="15" xfId="0" applyFill="1" applyBorder="1" applyAlignment="1">
      <alignment horizontal="left" vertical="center" shrinkToFit="1"/>
    </xf>
    <xf numFmtId="0" fontId="0" fillId="2" borderId="16" xfId="0" applyFill="1" applyBorder="1" applyAlignment="1">
      <alignment horizontal="left" vertical="center" shrinkToFit="1"/>
    </xf>
    <xf numFmtId="0" fontId="0" fillId="2" borderId="18" xfId="0" applyFill="1" applyBorder="1" applyAlignment="1">
      <alignment horizontal="left" vertical="center" shrinkToFit="1"/>
    </xf>
    <xf numFmtId="0" fontId="5" fillId="7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 shrinkToFit="1"/>
    </xf>
    <xf numFmtId="0" fontId="0" fillId="7" borderId="2" xfId="0" applyFill="1" applyBorder="1" applyAlignment="1">
      <alignment horizontal="center" vertical="center" shrinkToFit="1"/>
    </xf>
    <xf numFmtId="0" fontId="0" fillId="7" borderId="3" xfId="0" applyFill="1" applyBorder="1" applyAlignment="1">
      <alignment horizontal="center" vertical="center" shrinkToFit="1"/>
    </xf>
    <xf numFmtId="0" fontId="0" fillId="7" borderId="5" xfId="0" applyFill="1" applyBorder="1" applyAlignment="1">
      <alignment horizontal="center" vertical="center" shrinkToFit="1"/>
    </xf>
    <xf numFmtId="0" fontId="0" fillId="7" borderId="6" xfId="0" applyFill="1" applyBorder="1" applyAlignment="1">
      <alignment horizontal="center" vertical="center" shrinkToFit="1"/>
    </xf>
    <xf numFmtId="0" fontId="0" fillId="7" borderId="12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7" fillId="2" borderId="96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7" fillId="7" borderId="4" xfId="0" applyFont="1" applyFill="1" applyBorder="1" applyAlignment="1">
      <alignment horizontal="center" vertical="center" shrinkToFit="1"/>
    </xf>
    <xf numFmtId="0" fontId="7" fillId="7" borderId="2" xfId="0" applyFont="1" applyFill="1" applyBorder="1" applyAlignment="1">
      <alignment horizontal="center" vertical="center" shrinkToFit="1"/>
    </xf>
    <xf numFmtId="0" fontId="7" fillId="7" borderId="2" xfId="0" applyFont="1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0" fillId="7" borderId="10" xfId="0" applyFill="1" applyBorder="1" applyAlignment="1">
      <alignment vertical="center"/>
    </xf>
    <xf numFmtId="0" fontId="5" fillId="7" borderId="16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vertical="center"/>
    </xf>
    <xf numFmtId="0" fontId="7" fillId="7" borderId="109" xfId="0" applyFont="1" applyFill="1" applyBorder="1" applyAlignment="1">
      <alignment vertical="center"/>
    </xf>
    <xf numFmtId="0" fontId="7" fillId="7" borderId="5" xfId="0" applyFont="1" applyFill="1" applyBorder="1" applyAlignment="1">
      <alignment vertical="center"/>
    </xf>
    <xf numFmtId="0" fontId="7" fillId="7" borderId="49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center" vertical="center" shrinkToFit="1"/>
    </xf>
    <xf numFmtId="0" fontId="0" fillId="2" borderId="6" xfId="0" applyFont="1" applyFill="1" applyBorder="1" applyAlignment="1">
      <alignment horizontal="center" vertical="center" shrinkToFit="1"/>
    </xf>
    <xf numFmtId="0" fontId="6" fillId="7" borderId="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 shrinkToFit="1"/>
    </xf>
    <xf numFmtId="0" fontId="5" fillId="7" borderId="8" xfId="0" applyFont="1" applyFill="1" applyBorder="1" applyAlignment="1">
      <alignment horizontal="center" vertical="center" shrinkToFit="1"/>
    </xf>
    <xf numFmtId="0" fontId="5" fillId="7" borderId="48" xfId="0" applyFont="1" applyFill="1" applyBorder="1" applyAlignment="1">
      <alignment horizontal="center" vertical="center" shrinkToFit="1"/>
    </xf>
    <xf numFmtId="0" fontId="5" fillId="7" borderId="15" xfId="0" applyFont="1" applyFill="1" applyBorder="1" applyAlignment="1">
      <alignment horizontal="center" vertical="center" shrinkToFit="1"/>
    </xf>
    <xf numFmtId="0" fontId="5" fillId="7" borderId="16" xfId="0" applyFont="1" applyFill="1" applyBorder="1" applyAlignment="1">
      <alignment horizontal="center" vertical="center" shrinkToFit="1"/>
    </xf>
    <xf numFmtId="0" fontId="5" fillId="7" borderId="110" xfId="0" applyFont="1" applyFill="1" applyBorder="1" applyAlignment="1">
      <alignment horizontal="center" vertical="center" shrinkToFit="1"/>
    </xf>
    <xf numFmtId="0" fontId="5" fillId="2" borderId="52" xfId="0" applyFont="1" applyFill="1" applyBorder="1" applyAlignment="1">
      <alignment horizontal="left" vertical="center"/>
    </xf>
    <xf numFmtId="0" fontId="5" fillId="2" borderId="53" xfId="0" applyFont="1" applyFill="1" applyBorder="1" applyAlignment="1">
      <alignment horizontal="left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 textRotation="255"/>
    </xf>
    <xf numFmtId="0" fontId="5" fillId="7" borderId="30" xfId="0" applyFont="1" applyFill="1" applyBorder="1" applyAlignment="1">
      <alignment horizontal="center" vertical="center" textRotation="255"/>
    </xf>
    <xf numFmtId="0" fontId="5" fillId="7" borderId="14" xfId="0" applyFont="1" applyFill="1" applyBorder="1" applyAlignment="1">
      <alignment horizontal="center" vertical="center" textRotation="255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 shrinkToFit="1"/>
    </xf>
    <xf numFmtId="0" fontId="8" fillId="7" borderId="16" xfId="0" applyFont="1" applyFill="1" applyBorder="1" applyAlignment="1">
      <alignment horizontal="center" vertical="center" shrinkToFit="1"/>
    </xf>
    <xf numFmtId="0" fontId="5" fillId="7" borderId="8" xfId="0" applyFont="1" applyFill="1" applyBorder="1" applyAlignment="1">
      <alignment horizontal="right" vertical="center"/>
    </xf>
    <xf numFmtId="0" fontId="5" fillId="7" borderId="16" xfId="0" applyFont="1" applyFill="1" applyBorder="1" applyAlignment="1">
      <alignment horizontal="right" vertical="center"/>
    </xf>
    <xf numFmtId="0" fontId="5" fillId="7" borderId="8" xfId="0" applyFont="1" applyFill="1" applyBorder="1" applyAlignment="1">
      <alignment horizontal="left" vertical="center" shrinkToFit="1"/>
    </xf>
    <xf numFmtId="0" fontId="5" fillId="7" borderId="16" xfId="0" applyFont="1" applyFill="1" applyBorder="1" applyAlignment="1">
      <alignment horizontal="left" vertical="center" shrinkToFit="1"/>
    </xf>
    <xf numFmtId="0" fontId="8" fillId="7" borderId="0" xfId="0" applyFont="1" applyFill="1" applyBorder="1" applyAlignment="1">
      <alignment horizontal="center" vertical="center" shrinkToFit="1"/>
    </xf>
    <xf numFmtId="0" fontId="5" fillId="7" borderId="0" xfId="0" applyFont="1" applyFill="1" applyBorder="1" applyAlignment="1">
      <alignment horizontal="right" vertical="center"/>
    </xf>
    <xf numFmtId="0" fontId="5" fillId="7" borderId="17" xfId="0" applyFont="1" applyFill="1" applyBorder="1" applyAlignment="1">
      <alignment horizontal="right" vertical="center"/>
    </xf>
    <xf numFmtId="0" fontId="5" fillId="7" borderId="18" xfId="0" applyFont="1" applyFill="1" applyBorder="1" applyAlignment="1">
      <alignment horizontal="right" vertical="center"/>
    </xf>
    <xf numFmtId="180" fontId="6" fillId="2" borderId="13" xfId="0" applyNumberFormat="1" applyFont="1" applyFill="1" applyBorder="1" applyAlignment="1">
      <alignment horizontal="right" vertical="center"/>
    </xf>
    <xf numFmtId="180" fontId="6" fillId="2" borderId="12" xfId="0" applyNumberFormat="1" applyFont="1" applyFill="1" applyBorder="1" applyAlignment="1">
      <alignment horizontal="right" vertical="center"/>
    </xf>
    <xf numFmtId="180" fontId="3" fillId="2" borderId="7" xfId="0" applyNumberFormat="1" applyFont="1" applyFill="1" applyBorder="1" applyAlignment="1">
      <alignment horizontal="right" vertical="center" shrinkToFit="1"/>
    </xf>
    <xf numFmtId="180" fontId="3" fillId="2" borderId="8" xfId="0" applyNumberFormat="1" applyFont="1" applyFill="1" applyBorder="1" applyAlignment="1">
      <alignment horizontal="right" vertical="center" shrinkToFit="1"/>
    </xf>
    <xf numFmtId="180" fontId="3" fillId="2" borderId="5" xfId="0" applyNumberFormat="1" applyFont="1" applyFill="1" applyBorder="1" applyAlignment="1">
      <alignment horizontal="right" vertical="center" shrinkToFit="1"/>
    </xf>
    <xf numFmtId="180" fontId="3" fillId="2" borderId="6" xfId="0" applyNumberFormat="1" applyFont="1" applyFill="1" applyBorder="1" applyAlignment="1">
      <alignment horizontal="right" vertical="center" shrinkToFit="1"/>
    </xf>
    <xf numFmtId="183" fontId="3" fillId="4" borderId="7" xfId="0" applyNumberFormat="1" applyFont="1" applyFill="1" applyBorder="1" applyAlignment="1">
      <alignment horizontal="right" vertical="center" shrinkToFit="1"/>
    </xf>
    <xf numFmtId="183" fontId="3" fillId="4" borderId="8" xfId="0" applyNumberFormat="1" applyFont="1" applyFill="1" applyBorder="1" applyAlignment="1">
      <alignment horizontal="right" vertical="center" shrinkToFit="1"/>
    </xf>
    <xf numFmtId="183" fontId="3" fillId="4" borderId="5" xfId="0" applyNumberFormat="1" applyFont="1" applyFill="1" applyBorder="1" applyAlignment="1">
      <alignment horizontal="right" vertical="center" shrinkToFit="1"/>
    </xf>
    <xf numFmtId="183" fontId="3" fillId="4" borderId="6" xfId="0" applyNumberFormat="1" applyFont="1" applyFill="1" applyBorder="1" applyAlignment="1">
      <alignment horizontal="right" vertical="center" shrinkToFit="1"/>
    </xf>
    <xf numFmtId="180" fontId="6" fillId="4" borderId="17" xfId="0" applyNumberFormat="1" applyFont="1" applyFill="1" applyBorder="1" applyAlignment="1">
      <alignment horizontal="right" vertical="center"/>
    </xf>
    <xf numFmtId="180" fontId="6" fillId="4" borderId="19" xfId="0" applyNumberFormat="1" applyFont="1" applyFill="1" applyBorder="1" applyAlignment="1">
      <alignment horizontal="right" vertical="center"/>
    </xf>
    <xf numFmtId="0" fontId="5" fillId="7" borderId="10" xfId="0" applyFont="1" applyFill="1" applyBorder="1" applyAlignment="1">
      <alignment horizontal="right" vertical="center"/>
    </xf>
    <xf numFmtId="0" fontId="5" fillId="7" borderId="19" xfId="0" applyFont="1" applyFill="1" applyBorder="1" applyAlignment="1">
      <alignment horizontal="right" vertical="center"/>
    </xf>
    <xf numFmtId="177" fontId="3" fillId="2" borderId="20" xfId="0" applyNumberFormat="1" applyFont="1" applyFill="1" applyBorder="1" applyAlignment="1">
      <alignment horizontal="center" vertical="center" shrinkToFit="1"/>
    </xf>
    <xf numFmtId="177" fontId="3" fillId="2" borderId="21" xfId="0" applyNumberFormat="1" applyFont="1" applyFill="1" applyBorder="1" applyAlignment="1">
      <alignment horizontal="center" vertical="center" shrinkToFit="1"/>
    </xf>
    <xf numFmtId="177" fontId="3" fillId="2" borderId="22" xfId="0" applyNumberFormat="1" applyFont="1" applyFill="1" applyBorder="1" applyAlignment="1">
      <alignment horizontal="center" vertical="center" shrinkToFit="1"/>
    </xf>
    <xf numFmtId="177" fontId="3" fillId="2" borderId="23" xfId="0" applyNumberFormat="1" applyFont="1" applyFill="1" applyBorder="1" applyAlignment="1">
      <alignment horizontal="center" vertical="center" shrinkToFit="1"/>
    </xf>
    <xf numFmtId="180" fontId="3" fillId="2" borderId="15" xfId="0" applyNumberFormat="1" applyFont="1" applyFill="1" applyBorder="1" applyAlignment="1">
      <alignment horizontal="right" vertical="center" shrinkToFit="1"/>
    </xf>
    <xf numFmtId="180" fontId="3" fillId="2" borderId="16" xfId="0" applyNumberFormat="1" applyFont="1" applyFill="1" applyBorder="1" applyAlignment="1">
      <alignment horizontal="right" vertical="center" shrinkToFit="1"/>
    </xf>
    <xf numFmtId="0" fontId="5" fillId="7" borderId="6" xfId="0" applyFont="1" applyFill="1" applyBorder="1" applyAlignment="1">
      <alignment horizontal="left" vertical="center" shrinkToFit="1"/>
    </xf>
    <xf numFmtId="0" fontId="5" fillId="7" borderId="2" xfId="0" applyFont="1" applyFill="1" applyBorder="1" applyAlignment="1">
      <alignment horizontal="left" vertical="center" shrinkToFit="1"/>
    </xf>
    <xf numFmtId="0" fontId="0" fillId="7" borderId="26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183" fontId="3" fillId="4" borderId="15" xfId="0" applyNumberFormat="1" applyFont="1" applyFill="1" applyBorder="1" applyAlignment="1">
      <alignment horizontal="right" vertical="center" shrinkToFit="1"/>
    </xf>
    <xf numFmtId="183" fontId="3" fillId="4" borderId="16" xfId="0" applyNumberFormat="1" applyFont="1" applyFill="1" applyBorder="1" applyAlignment="1">
      <alignment horizontal="right" vertical="center" shrinkToFit="1"/>
    </xf>
    <xf numFmtId="180" fontId="6" fillId="4" borderId="18" xfId="0" applyNumberFormat="1" applyFont="1" applyFill="1" applyBorder="1" applyAlignment="1">
      <alignment horizontal="right" vertical="center"/>
    </xf>
    <xf numFmtId="0" fontId="5" fillId="7" borderId="47" xfId="0" applyFont="1" applyFill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 wrapText="1" shrinkToFit="1"/>
    </xf>
    <xf numFmtId="0" fontId="6" fillId="7" borderId="20" xfId="0" applyFont="1" applyFill="1" applyBorder="1" applyAlignment="1">
      <alignment horizontal="center" vertical="center" shrinkToFit="1"/>
    </xf>
    <xf numFmtId="0" fontId="6" fillId="7" borderId="26" xfId="0" applyFont="1" applyFill="1" applyBorder="1" applyAlignment="1">
      <alignment horizontal="center" vertical="center" shrinkToFit="1"/>
    </xf>
    <xf numFmtId="0" fontId="5" fillId="7" borderId="22" xfId="0" applyFont="1" applyFill="1" applyBorder="1" applyAlignment="1">
      <alignment horizontal="center" vertical="center"/>
    </xf>
    <xf numFmtId="0" fontId="0" fillId="7" borderId="56" xfId="0" applyFill="1" applyBorder="1" applyAlignment="1">
      <alignment horizontal="center" vertical="center"/>
    </xf>
    <xf numFmtId="0" fontId="0" fillId="7" borderId="57" xfId="0" applyFill="1" applyBorder="1" applyAlignment="1">
      <alignment horizontal="center" vertical="center"/>
    </xf>
    <xf numFmtId="0" fontId="0" fillId="7" borderId="58" xfId="0" applyFill="1" applyBorder="1" applyAlignment="1">
      <alignment horizontal="center" vertical="center"/>
    </xf>
    <xf numFmtId="0" fontId="0" fillId="7" borderId="59" xfId="0" applyFill="1" applyBorder="1" applyAlignment="1">
      <alignment horizontal="center" vertical="center"/>
    </xf>
    <xf numFmtId="0" fontId="0" fillId="7" borderId="60" xfId="0" applyFill="1" applyBorder="1" applyAlignment="1">
      <alignment horizontal="center" vertical="center"/>
    </xf>
    <xf numFmtId="0" fontId="0" fillId="7" borderId="61" xfId="0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left" vertical="center"/>
    </xf>
    <xf numFmtId="0" fontId="5" fillId="7" borderId="15" xfId="0" applyFont="1" applyFill="1" applyBorder="1" applyAlignment="1">
      <alignment horizontal="left" vertical="center"/>
    </xf>
    <xf numFmtId="0" fontId="5" fillId="7" borderId="18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152" xfId="0" applyFont="1" applyFill="1" applyBorder="1" applyAlignment="1">
      <alignment horizontal="center" vertical="center"/>
    </xf>
    <xf numFmtId="0" fontId="5" fillId="7" borderId="153" xfId="0" applyFont="1" applyFill="1" applyBorder="1" applyAlignment="1">
      <alignment horizontal="center" vertical="center"/>
    </xf>
    <xf numFmtId="0" fontId="5" fillId="7" borderId="154" xfId="0" applyFont="1" applyFill="1" applyBorder="1" applyAlignment="1">
      <alignment horizontal="center" vertical="center"/>
    </xf>
    <xf numFmtId="177" fontId="3" fillId="3" borderId="88" xfId="0" applyNumberFormat="1" applyFont="1" applyFill="1" applyBorder="1" applyAlignment="1">
      <alignment horizontal="right" vertical="center"/>
    </xf>
    <xf numFmtId="177" fontId="3" fillId="3" borderId="167" xfId="0" applyNumberFormat="1" applyFont="1" applyFill="1" applyBorder="1" applyAlignment="1">
      <alignment horizontal="right" vertical="center"/>
    </xf>
    <xf numFmtId="177" fontId="3" fillId="3" borderId="168" xfId="0" applyNumberFormat="1" applyFont="1" applyFill="1" applyBorder="1" applyAlignment="1">
      <alignment horizontal="right" vertical="center"/>
    </xf>
    <xf numFmtId="177" fontId="3" fillId="3" borderId="155" xfId="0" applyNumberFormat="1" applyFont="1" applyFill="1" applyBorder="1" applyAlignment="1">
      <alignment horizontal="right" vertical="center"/>
    </xf>
    <xf numFmtId="177" fontId="3" fillId="3" borderId="156" xfId="0" applyNumberFormat="1" applyFont="1" applyFill="1" applyBorder="1" applyAlignment="1">
      <alignment horizontal="right" vertical="center"/>
    </xf>
    <xf numFmtId="177" fontId="3" fillId="3" borderId="157" xfId="0" applyNumberFormat="1" applyFont="1" applyFill="1" applyBorder="1" applyAlignment="1">
      <alignment horizontal="right" vertical="center"/>
    </xf>
    <xf numFmtId="177" fontId="3" fillId="3" borderId="169" xfId="0" applyNumberFormat="1" applyFont="1" applyFill="1" applyBorder="1" applyAlignment="1">
      <alignment horizontal="right" vertical="center"/>
    </xf>
    <xf numFmtId="177" fontId="3" fillId="3" borderId="170" xfId="0" applyNumberFormat="1" applyFont="1" applyFill="1" applyBorder="1" applyAlignment="1">
      <alignment horizontal="right" vertical="center"/>
    </xf>
    <xf numFmtId="177" fontId="3" fillId="3" borderId="158" xfId="0" applyNumberFormat="1" applyFont="1" applyFill="1" applyBorder="1" applyAlignment="1">
      <alignment horizontal="right" vertical="center"/>
    </xf>
    <xf numFmtId="177" fontId="3" fillId="3" borderId="159" xfId="0" applyNumberFormat="1" applyFont="1" applyFill="1" applyBorder="1" applyAlignment="1">
      <alignment horizontal="right" vertical="center"/>
    </xf>
    <xf numFmtId="177" fontId="3" fillId="3" borderId="25" xfId="0" applyNumberFormat="1" applyFont="1" applyFill="1" applyBorder="1" applyAlignment="1">
      <alignment horizontal="right" vertical="center"/>
    </xf>
    <xf numFmtId="177" fontId="3" fillId="3" borderId="100" xfId="0" applyNumberFormat="1" applyFont="1" applyFill="1" applyBorder="1" applyAlignment="1">
      <alignment horizontal="right" vertical="center"/>
    </xf>
    <xf numFmtId="177" fontId="3" fillId="3" borderId="160" xfId="0" applyNumberFormat="1" applyFont="1" applyFill="1" applyBorder="1" applyAlignment="1">
      <alignment horizontal="right" vertical="center"/>
    </xf>
    <xf numFmtId="177" fontId="3" fillId="3" borderId="161" xfId="0" applyNumberFormat="1" applyFont="1" applyFill="1" applyBorder="1" applyAlignment="1">
      <alignment horizontal="right" vertical="center"/>
    </xf>
    <xf numFmtId="177" fontId="3" fillId="3" borderId="181" xfId="0" applyNumberFormat="1" applyFont="1" applyFill="1" applyBorder="1" applyAlignment="1">
      <alignment horizontal="right" vertical="center"/>
    </xf>
    <xf numFmtId="177" fontId="3" fillId="3" borderId="28" xfId="0" applyNumberFormat="1" applyFont="1" applyFill="1" applyBorder="1" applyAlignment="1">
      <alignment horizontal="right" vertical="center"/>
    </xf>
    <xf numFmtId="177" fontId="3" fillId="3" borderId="163" xfId="0" applyNumberFormat="1" applyFont="1" applyFill="1" applyBorder="1" applyAlignment="1">
      <alignment horizontal="right" vertical="center"/>
    </xf>
    <xf numFmtId="177" fontId="3" fillId="3" borderId="162" xfId="0" applyNumberFormat="1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30" xfId="0" applyFont="1" applyFill="1" applyBorder="1" applyAlignment="1">
      <alignment horizontal="right" vertical="center"/>
    </xf>
    <xf numFmtId="0" fontId="5" fillId="2" borderId="31" xfId="0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right" vertical="center"/>
    </xf>
    <xf numFmtId="0" fontId="5" fillId="7" borderId="24" xfId="0" applyFont="1" applyFill="1" applyBorder="1" applyAlignment="1">
      <alignment horizontal="center" vertical="center" textRotation="255"/>
    </xf>
    <xf numFmtId="0" fontId="5" fillId="7" borderId="126" xfId="0" applyFont="1" applyFill="1" applyBorder="1" applyAlignment="1">
      <alignment horizontal="center" vertical="center" textRotation="255"/>
    </xf>
    <xf numFmtId="0" fontId="5" fillId="7" borderId="66" xfId="0" applyFont="1" applyFill="1" applyBorder="1" applyAlignment="1">
      <alignment horizontal="center" vertical="center" textRotation="255"/>
    </xf>
    <xf numFmtId="0" fontId="5" fillId="7" borderId="121" xfId="0" applyFont="1" applyFill="1" applyBorder="1" applyAlignment="1">
      <alignment horizontal="center" vertical="center"/>
    </xf>
    <xf numFmtId="0" fontId="5" fillId="7" borderId="127" xfId="0" applyFont="1" applyFill="1" applyBorder="1" applyAlignment="1">
      <alignment horizontal="center" vertical="center"/>
    </xf>
    <xf numFmtId="0" fontId="5" fillId="7" borderId="14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left" vertical="center" shrinkToFit="1"/>
    </xf>
    <xf numFmtId="0" fontId="5" fillId="2" borderId="10" xfId="0" applyFont="1" applyFill="1" applyBorder="1" applyAlignment="1">
      <alignment horizontal="left" vertical="center" shrinkToFit="1"/>
    </xf>
    <xf numFmtId="0" fontId="5" fillId="2" borderId="5" xfId="0" applyFont="1" applyFill="1" applyBorder="1" applyAlignment="1">
      <alignment horizontal="left" vertical="center" shrinkToFit="1"/>
    </xf>
    <xf numFmtId="0" fontId="5" fillId="2" borderId="6" xfId="0" applyFont="1" applyFill="1" applyBorder="1" applyAlignment="1">
      <alignment horizontal="left" vertical="center" shrinkToFit="1"/>
    </xf>
    <xf numFmtId="0" fontId="5" fillId="2" borderId="19" xfId="0" applyFont="1" applyFill="1" applyBorder="1" applyAlignment="1">
      <alignment horizontal="left" vertical="center" shrinkToFit="1"/>
    </xf>
    <xf numFmtId="0" fontId="5" fillId="7" borderId="128" xfId="0" applyFont="1" applyFill="1" applyBorder="1" applyAlignment="1">
      <alignment horizontal="center" vertical="center"/>
    </xf>
    <xf numFmtId="0" fontId="5" fillId="7" borderId="129" xfId="0" applyFont="1" applyFill="1" applyBorder="1" applyAlignment="1">
      <alignment horizontal="center" vertical="center"/>
    </xf>
    <xf numFmtId="177" fontId="3" fillId="2" borderId="130" xfId="0" applyNumberFormat="1" applyFont="1" applyFill="1" applyBorder="1" applyAlignment="1">
      <alignment horizontal="right" vertical="center"/>
    </xf>
    <xf numFmtId="177" fontId="3" fillId="2" borderId="131" xfId="0" applyNumberFormat="1" applyFont="1" applyFill="1" applyBorder="1" applyAlignment="1">
      <alignment horizontal="right" vertical="center"/>
    </xf>
    <xf numFmtId="177" fontId="3" fillId="2" borderId="132" xfId="0" applyNumberFormat="1" applyFont="1" applyFill="1" applyBorder="1" applyAlignment="1">
      <alignment horizontal="right" vertical="center"/>
    </xf>
    <xf numFmtId="179" fontId="6" fillId="7" borderId="13" xfId="0" applyNumberFormat="1" applyFont="1" applyFill="1" applyBorder="1" applyAlignment="1">
      <alignment horizontal="center"/>
    </xf>
    <xf numFmtId="0" fontId="5" fillId="2" borderId="46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0" fillId="7" borderId="125" xfId="0" applyFill="1" applyBorder="1" applyAlignment="1">
      <alignment horizontal="center" vertical="center" textRotation="255"/>
    </xf>
    <xf numFmtId="0" fontId="0" fillId="7" borderId="124" xfId="0" applyFill="1" applyBorder="1" applyAlignment="1">
      <alignment horizontal="center" vertical="center" textRotation="255"/>
    </xf>
    <xf numFmtId="179" fontId="0" fillId="4" borderId="16" xfId="0" applyNumberFormat="1" applyFont="1" applyFill="1" applyBorder="1" applyAlignment="1">
      <alignment horizontal="right" vertical="center" shrinkToFit="1"/>
    </xf>
    <xf numFmtId="179" fontId="6" fillId="4" borderId="18" xfId="0" applyNumberFormat="1" applyFont="1" applyFill="1" applyBorder="1" applyAlignment="1">
      <alignment horizontal="center"/>
    </xf>
    <xf numFmtId="179" fontId="6" fillId="7" borderId="14" xfId="0" applyNumberFormat="1" applyFont="1" applyFill="1" applyBorder="1" applyAlignment="1">
      <alignment horizontal="center"/>
    </xf>
    <xf numFmtId="179" fontId="3" fillId="2" borderId="123" xfId="0" applyNumberFormat="1" applyFont="1" applyFill="1" applyBorder="1" applyAlignment="1">
      <alignment horizontal="center" vertical="center"/>
    </xf>
    <xf numFmtId="179" fontId="3" fillId="2" borderId="114" xfId="0" applyNumberFormat="1" applyFont="1" applyFill="1" applyBorder="1" applyAlignment="1">
      <alignment horizontal="center" vertical="center"/>
    </xf>
    <xf numFmtId="179" fontId="3" fillId="2" borderId="122" xfId="0" applyNumberFormat="1" applyFont="1" applyFill="1" applyBorder="1" applyAlignment="1">
      <alignment horizontal="center" vertical="center"/>
    </xf>
    <xf numFmtId="179" fontId="3" fillId="2" borderId="125" xfId="0" applyNumberFormat="1" applyFont="1" applyFill="1" applyBorder="1" applyAlignment="1">
      <alignment horizontal="center" vertical="center"/>
    </xf>
    <xf numFmtId="179" fontId="3" fillId="2" borderId="119" xfId="0" applyNumberFormat="1" applyFont="1" applyFill="1" applyBorder="1" applyAlignment="1">
      <alignment horizontal="center" vertical="center"/>
    </xf>
    <xf numFmtId="179" fontId="3" fillId="2" borderId="124" xfId="0" applyNumberFormat="1" applyFont="1" applyFill="1" applyBorder="1" applyAlignment="1">
      <alignment horizontal="center" vertical="center"/>
    </xf>
    <xf numFmtId="179" fontId="3" fillId="3" borderId="114" xfId="0" applyNumberFormat="1" applyFont="1" applyFill="1" applyBorder="1" applyAlignment="1">
      <alignment horizontal="right" vertical="center"/>
    </xf>
    <xf numFmtId="179" fontId="3" fillId="3" borderId="115" xfId="0" applyNumberFormat="1" applyFont="1" applyFill="1" applyBorder="1" applyAlignment="1">
      <alignment horizontal="right" vertical="center"/>
    </xf>
    <xf numFmtId="179" fontId="3" fillId="3" borderId="119" xfId="0" applyNumberFormat="1" applyFont="1" applyFill="1" applyBorder="1" applyAlignment="1">
      <alignment horizontal="right" vertical="center"/>
    </xf>
    <xf numFmtId="179" fontId="3" fillId="3" borderId="120" xfId="0" applyNumberFormat="1" applyFont="1" applyFill="1" applyBorder="1" applyAlignment="1">
      <alignment horizontal="right" vertical="center"/>
    </xf>
    <xf numFmtId="0" fontId="5" fillId="7" borderId="25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6" fillId="7" borderId="14" xfId="0" applyFont="1" applyFill="1" applyBorder="1" applyAlignment="1">
      <alignment horizontal="center" vertical="center" shrinkToFit="1"/>
    </xf>
    <xf numFmtId="0" fontId="5" fillId="2" borderId="123" xfId="0" applyFont="1" applyFill="1" applyBorder="1" applyAlignment="1">
      <alignment horizontal="center"/>
    </xf>
    <xf numFmtId="0" fontId="5" fillId="2" borderId="114" xfId="0" applyFont="1" applyFill="1" applyBorder="1" applyAlignment="1">
      <alignment horizontal="center"/>
    </xf>
    <xf numFmtId="0" fontId="5" fillId="2" borderId="125" xfId="0" applyFont="1" applyFill="1" applyBorder="1" applyAlignment="1">
      <alignment horizontal="center"/>
    </xf>
    <xf numFmtId="0" fontId="5" fillId="2" borderId="119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29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179" fontId="3" fillId="3" borderId="8" xfId="0" applyNumberFormat="1" applyFont="1" applyFill="1" applyBorder="1" applyAlignment="1">
      <alignment horizontal="right" vertical="center"/>
    </xf>
    <xf numFmtId="179" fontId="3" fillId="3" borderId="17" xfId="0" applyNumberFormat="1" applyFont="1" applyFill="1" applyBorder="1" applyAlignment="1">
      <alignment horizontal="right" vertical="center"/>
    </xf>
    <xf numFmtId="179" fontId="3" fillId="3" borderId="165" xfId="0" applyNumberFormat="1" applyFont="1" applyFill="1" applyBorder="1" applyAlignment="1">
      <alignment horizontal="right" vertical="center"/>
    </xf>
    <xf numFmtId="177" fontId="3" fillId="2" borderId="53" xfId="0" applyNumberFormat="1" applyFont="1" applyFill="1" applyBorder="1" applyAlignment="1">
      <alignment horizontal="right" vertical="center"/>
    </xf>
    <xf numFmtId="177" fontId="3" fillId="2" borderId="22" xfId="0" applyNumberFormat="1" applyFont="1" applyFill="1" applyBorder="1" applyAlignment="1">
      <alignment horizontal="right" vertical="center"/>
    </xf>
    <xf numFmtId="179" fontId="3" fillId="2" borderId="7" xfId="0" applyNumberFormat="1" applyFont="1" applyFill="1" applyBorder="1" applyAlignment="1">
      <alignment horizontal="right" vertical="center"/>
    </xf>
    <xf numFmtId="179" fontId="3" fillId="2" borderId="8" xfId="0" applyNumberFormat="1" applyFont="1" applyFill="1" applyBorder="1" applyAlignment="1">
      <alignment horizontal="right" vertical="center"/>
    </xf>
    <xf numFmtId="179" fontId="3" fillId="2" borderId="125" xfId="0" applyNumberFormat="1" applyFont="1" applyFill="1" applyBorder="1" applyAlignment="1">
      <alignment horizontal="right" vertical="center"/>
    </xf>
    <xf numFmtId="179" fontId="3" fillId="2" borderId="119" xfId="0" applyNumberFormat="1" applyFont="1" applyFill="1" applyBorder="1" applyAlignment="1">
      <alignment horizontal="right" vertical="center"/>
    </xf>
    <xf numFmtId="179" fontId="3" fillId="2" borderId="124" xfId="0" applyNumberFormat="1" applyFont="1" applyFill="1" applyBorder="1" applyAlignment="1">
      <alignment horizontal="right" vertical="center"/>
    </xf>
    <xf numFmtId="179" fontId="3" fillId="2" borderId="136" xfId="0" applyNumberFormat="1" applyFont="1" applyFill="1" applyBorder="1" applyAlignment="1">
      <alignment horizontal="right" vertical="center"/>
    </xf>
    <xf numFmtId="179" fontId="3" fillId="2" borderId="5" xfId="0" applyNumberFormat="1" applyFont="1" applyFill="1" applyBorder="1" applyAlignment="1">
      <alignment horizontal="right" vertical="center"/>
    </xf>
    <xf numFmtId="179" fontId="3" fillId="2" borderId="6" xfId="0" applyNumberFormat="1" applyFont="1" applyFill="1" applyBorder="1" applyAlignment="1">
      <alignment horizontal="right" vertical="center"/>
    </xf>
    <xf numFmtId="179" fontId="3" fillId="3" borderId="6" xfId="0" applyNumberFormat="1" applyFont="1" applyFill="1" applyBorder="1" applyAlignment="1">
      <alignment horizontal="right" vertical="center"/>
    </xf>
    <xf numFmtId="179" fontId="3" fillId="3" borderId="19" xfId="0" applyNumberFormat="1" applyFont="1" applyFill="1" applyBorder="1" applyAlignment="1">
      <alignment horizontal="right" vertical="center"/>
    </xf>
    <xf numFmtId="0" fontId="0" fillId="7" borderId="164" xfId="0" applyFill="1" applyBorder="1" applyAlignment="1">
      <alignment horizontal="center" vertical="center" textRotation="255"/>
    </xf>
    <xf numFmtId="0" fontId="6" fillId="7" borderId="7" xfId="0" applyFont="1" applyFill="1" applyBorder="1" applyAlignment="1">
      <alignment horizontal="center" vertical="center" textRotation="255" wrapText="1"/>
    </xf>
    <xf numFmtId="0" fontId="0" fillId="7" borderId="13" xfId="0" applyFill="1" applyBorder="1" applyAlignment="1">
      <alignment horizontal="center" vertical="center" textRotation="255" wrapText="1"/>
    </xf>
    <xf numFmtId="0" fontId="5" fillId="7" borderId="145" xfId="0" applyFont="1" applyFill="1" applyBorder="1" applyAlignment="1">
      <alignment horizontal="center" vertical="center"/>
    </xf>
    <xf numFmtId="0" fontId="5" fillId="7" borderId="54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right" vertical="center"/>
    </xf>
    <xf numFmtId="0" fontId="5" fillId="2" borderId="120" xfId="0" applyFont="1" applyFill="1" applyBorder="1" applyAlignment="1">
      <alignment horizontal="right" vertical="center"/>
    </xf>
    <xf numFmtId="0" fontId="5" fillId="2" borderId="114" xfId="0" applyFont="1" applyFill="1" applyBorder="1" applyAlignment="1">
      <alignment horizontal="center" vertical="center" shrinkToFit="1"/>
    </xf>
    <xf numFmtId="0" fontId="5" fillId="2" borderId="119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right" vertical="center"/>
    </xf>
    <xf numFmtId="0" fontId="16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5" fillId="7" borderId="118" xfId="0" applyFont="1" applyFill="1" applyBorder="1" applyAlignment="1">
      <alignment horizontal="center" vertical="center"/>
    </xf>
    <xf numFmtId="0" fontId="5" fillId="7" borderId="119" xfId="0" applyFont="1" applyFill="1" applyBorder="1" applyAlignment="1">
      <alignment horizontal="center" vertical="center"/>
    </xf>
    <xf numFmtId="0" fontId="5" fillId="7" borderId="124" xfId="0" applyFont="1" applyFill="1" applyBorder="1" applyAlignment="1">
      <alignment horizontal="center" vertical="center"/>
    </xf>
    <xf numFmtId="0" fontId="5" fillId="2" borderId="114" xfId="0" applyFont="1" applyFill="1" applyBorder="1" applyAlignment="1">
      <alignment horizontal="center" vertical="center"/>
    </xf>
    <xf numFmtId="0" fontId="5" fillId="2" borderId="119" xfId="0" applyFont="1" applyFill="1" applyBorder="1" applyAlignment="1">
      <alignment horizontal="center" vertical="center"/>
    </xf>
    <xf numFmtId="0" fontId="5" fillId="7" borderId="141" xfId="0" applyFont="1" applyFill="1" applyBorder="1" applyAlignment="1">
      <alignment horizontal="center" vertical="center"/>
    </xf>
    <xf numFmtId="0" fontId="5" fillId="7" borderId="142" xfId="0" applyFont="1" applyFill="1" applyBorder="1" applyAlignment="1">
      <alignment horizontal="center" vertical="center"/>
    </xf>
    <xf numFmtId="0" fontId="5" fillId="7" borderId="143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7" borderId="44" xfId="0" applyFont="1" applyFill="1" applyBorder="1" applyAlignment="1">
      <alignment horizontal="center" vertical="center"/>
    </xf>
    <xf numFmtId="0" fontId="0" fillId="7" borderId="74" xfId="0" applyFill="1" applyBorder="1" applyAlignment="1">
      <alignment horizontal="center" vertical="center"/>
    </xf>
    <xf numFmtId="0" fontId="0" fillId="7" borderId="75" xfId="0" applyFill="1" applyBorder="1" applyAlignment="1">
      <alignment horizontal="center" vertical="center"/>
    </xf>
    <xf numFmtId="0" fontId="0" fillId="7" borderId="76" xfId="0" applyFill="1" applyBorder="1" applyAlignment="1">
      <alignment horizontal="center" vertical="center"/>
    </xf>
    <xf numFmtId="177" fontId="3" fillId="2" borderId="194" xfId="0" applyNumberFormat="1" applyFont="1" applyFill="1" applyBorder="1" applyAlignment="1">
      <alignment horizontal="right" vertical="center"/>
    </xf>
    <xf numFmtId="177" fontId="3" fillId="2" borderId="195" xfId="0" applyNumberFormat="1" applyFont="1" applyFill="1" applyBorder="1" applyAlignment="1">
      <alignment horizontal="right" vertical="center"/>
    </xf>
    <xf numFmtId="177" fontId="3" fillId="2" borderId="17" xfId="0" applyNumberFormat="1" applyFont="1" applyFill="1" applyBorder="1" applyAlignment="1">
      <alignment horizontal="right" vertical="center"/>
    </xf>
    <xf numFmtId="177" fontId="3" fillId="2" borderId="19" xfId="0" applyNumberFormat="1" applyFont="1" applyFill="1" applyBorder="1" applyAlignment="1">
      <alignment horizontal="right" vertical="center"/>
    </xf>
    <xf numFmtId="0" fontId="16" fillId="0" borderId="2" xfId="0" applyFont="1" applyBorder="1" applyAlignment="1">
      <alignment horizontal="left" vertical="center"/>
    </xf>
    <xf numFmtId="178" fontId="3" fillId="0" borderId="7" xfId="0" applyNumberFormat="1" applyFont="1" applyBorder="1" applyAlignment="1">
      <alignment horizontal="center" vertical="center" shrinkToFit="1"/>
    </xf>
    <xf numFmtId="178" fontId="3" fillId="0" borderId="8" xfId="0" applyNumberFormat="1" applyFont="1" applyBorder="1" applyAlignment="1">
      <alignment horizontal="center" vertical="center" shrinkToFit="1"/>
    </xf>
    <xf numFmtId="178" fontId="3" fillId="0" borderId="15" xfId="0" applyNumberFormat="1" applyFont="1" applyBorder="1" applyAlignment="1">
      <alignment horizontal="center" vertical="center" shrinkToFit="1"/>
    </xf>
    <xf numFmtId="178" fontId="3" fillId="0" borderId="16" xfId="0" applyNumberFormat="1" applyFont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/>
    </xf>
    <xf numFmtId="0" fontId="7" fillId="0" borderId="20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180" fontId="3" fillId="0" borderId="20" xfId="0" applyNumberFormat="1" applyFont="1" applyBorder="1" applyAlignment="1">
      <alignment horizontal="right" vertical="center"/>
    </xf>
    <xf numFmtId="180" fontId="3" fillId="0" borderId="85" xfId="0" applyNumberFormat="1" applyFont="1" applyBorder="1" applyAlignment="1">
      <alignment horizontal="right" vertical="center"/>
    </xf>
    <xf numFmtId="180" fontId="3" fillId="0" borderId="53" xfId="0" applyNumberFormat="1" applyFont="1" applyBorder="1" applyAlignment="1">
      <alignment horizontal="right" vertical="center"/>
    </xf>
    <xf numFmtId="180" fontId="3" fillId="0" borderId="22" xfId="0" applyNumberFormat="1" applyFont="1" applyBorder="1" applyAlignment="1">
      <alignment horizontal="right" vertical="center"/>
    </xf>
    <xf numFmtId="179" fontId="3" fillId="0" borderId="25" xfId="0" applyNumberFormat="1" applyFont="1" applyBorder="1" applyAlignment="1">
      <alignment horizontal="right" vertical="center"/>
    </xf>
    <xf numFmtId="179" fontId="3" fillId="0" borderId="88" xfId="0" applyNumberFormat="1" applyFont="1" applyBorder="1" applyAlignment="1">
      <alignment horizontal="right" vertical="center"/>
    </xf>
    <xf numFmtId="179" fontId="3" fillId="0" borderId="20" xfId="0" applyNumberFormat="1" applyFont="1" applyBorder="1" applyAlignment="1">
      <alignment horizontal="right" vertical="center"/>
    </xf>
    <xf numFmtId="179" fontId="3" fillId="0" borderId="85" xfId="0" applyNumberFormat="1" applyFont="1" applyBorder="1" applyAlignment="1">
      <alignment horizontal="right" vertical="center"/>
    </xf>
    <xf numFmtId="179" fontId="3" fillId="0" borderId="12" xfId="0" applyNumberFormat="1" applyFont="1" applyBorder="1" applyAlignment="1">
      <alignment horizontal="right" vertical="center"/>
    </xf>
    <xf numFmtId="179" fontId="3" fillId="0" borderId="28" xfId="0" applyNumberFormat="1" applyFont="1" applyBorder="1" applyAlignment="1">
      <alignment horizontal="right" vertical="center"/>
    </xf>
    <xf numFmtId="179" fontId="3" fillId="0" borderId="53" xfId="0" applyNumberFormat="1" applyFont="1" applyBorder="1" applyAlignment="1">
      <alignment horizontal="right" vertical="center"/>
    </xf>
    <xf numFmtId="179" fontId="3" fillId="0" borderId="22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79" fontId="3" fillId="0" borderId="21" xfId="0" applyNumberFormat="1" applyFont="1" applyBorder="1" applyAlignment="1">
      <alignment horizontal="right" vertical="center"/>
    </xf>
    <xf numFmtId="179" fontId="3" fillId="0" borderId="89" xfId="0" applyNumberFormat="1" applyFont="1" applyBorder="1" applyAlignment="1">
      <alignment horizontal="right" vertical="center"/>
    </xf>
    <xf numFmtId="179" fontId="3" fillId="0" borderId="62" xfId="0" applyNumberFormat="1" applyFont="1" applyBorder="1" applyAlignment="1">
      <alignment horizontal="right" vertical="center"/>
    </xf>
    <xf numFmtId="179" fontId="3" fillId="0" borderId="23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shrinkToFit="1"/>
    </xf>
    <xf numFmtId="0" fontId="6" fillId="0" borderId="30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0" fontId="0" fillId="0" borderId="30" xfId="0" applyFill="1" applyBorder="1" applyAlignment="1">
      <alignment horizontal="center" vertical="top"/>
    </xf>
    <xf numFmtId="0" fontId="0" fillId="0" borderId="29" xfId="0" applyFill="1" applyBorder="1" applyAlignment="1">
      <alignment horizontal="center" vertical="top"/>
    </xf>
    <xf numFmtId="0" fontId="0" fillId="0" borderId="31" xfId="0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0" fillId="0" borderId="14" xfId="0" applyFill="1" applyBorder="1" applyAlignment="1">
      <alignment horizontal="center" vertical="top"/>
    </xf>
    <xf numFmtId="0" fontId="5" fillId="7" borderId="25" xfId="0" applyFont="1" applyFill="1" applyBorder="1" applyAlignment="1">
      <alignment horizontal="center" vertical="center" textRotation="255"/>
    </xf>
    <xf numFmtId="0" fontId="5" fillId="7" borderId="20" xfId="0" applyFont="1" applyFill="1" applyBorder="1" applyAlignment="1">
      <alignment horizontal="center" vertical="center" textRotation="255"/>
    </xf>
    <xf numFmtId="0" fontId="5" fillId="7" borderId="21" xfId="0" applyFont="1" applyFill="1" applyBorder="1" applyAlignment="1">
      <alignment horizontal="center" vertical="center" textRotation="255"/>
    </xf>
    <xf numFmtId="0" fontId="10" fillId="0" borderId="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5" fillId="7" borderId="102" xfId="0" applyFont="1" applyFill="1" applyBorder="1" applyAlignment="1">
      <alignment horizontal="center" vertical="center" textRotation="255" wrapText="1"/>
    </xf>
    <xf numFmtId="0" fontId="7" fillId="7" borderId="4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6" fillId="7" borderId="36" xfId="0" applyFont="1" applyFill="1" applyBorder="1" applyAlignment="1">
      <alignment horizontal="center" vertical="center" textRotation="255" wrapText="1"/>
    </xf>
    <xf numFmtId="0" fontId="6" fillId="7" borderId="37" xfId="0" applyFont="1" applyFill="1" applyBorder="1" applyAlignment="1">
      <alignment horizontal="center" vertical="center" textRotation="255"/>
    </xf>
    <xf numFmtId="0" fontId="6" fillId="7" borderId="20" xfId="0" applyFont="1" applyFill="1" applyBorder="1" applyAlignment="1">
      <alignment horizontal="center" vertical="center" textRotation="255"/>
    </xf>
    <xf numFmtId="0" fontId="6" fillId="7" borderId="38" xfId="0" applyFont="1" applyFill="1" applyBorder="1" applyAlignment="1">
      <alignment horizontal="center" vertical="center" textRotation="255"/>
    </xf>
    <xf numFmtId="0" fontId="6" fillId="7" borderId="32" xfId="0" applyFont="1" applyFill="1" applyBorder="1" applyAlignment="1">
      <alignment horizontal="center" vertical="center" textRotation="255"/>
    </xf>
    <xf numFmtId="0" fontId="5" fillId="7" borderId="37" xfId="0" applyFont="1" applyFill="1" applyBorder="1" applyAlignment="1">
      <alignment horizontal="center" vertical="center"/>
    </xf>
    <xf numFmtId="0" fontId="5" fillId="7" borderId="38" xfId="0" applyFont="1" applyFill="1" applyBorder="1" applyAlignment="1">
      <alignment horizontal="center" vertical="center"/>
    </xf>
    <xf numFmtId="0" fontId="5" fillId="7" borderId="32" xfId="0" applyFont="1" applyFill="1" applyBorder="1" applyAlignment="1">
      <alignment horizontal="center" vertical="center"/>
    </xf>
    <xf numFmtId="180" fontId="3" fillId="0" borderId="32" xfId="0" applyNumberFormat="1" applyFont="1" applyBorder="1" applyAlignment="1">
      <alignment horizontal="right" vertical="center"/>
    </xf>
    <xf numFmtId="180" fontId="3" fillId="0" borderId="86" xfId="0" applyNumberFormat="1" applyFont="1" applyBorder="1" applyAlignment="1">
      <alignment horizontal="right" vertical="center"/>
    </xf>
    <xf numFmtId="180" fontId="3" fillId="0" borderId="87" xfId="0" applyNumberFormat="1" applyFont="1" applyBorder="1" applyAlignment="1">
      <alignment horizontal="right" vertical="center"/>
    </xf>
    <xf numFmtId="180" fontId="3" fillId="0" borderId="33" xfId="0" applyNumberFormat="1" applyFont="1" applyBorder="1" applyAlignment="1">
      <alignment horizontal="right" vertical="center"/>
    </xf>
    <xf numFmtId="0" fontId="5" fillId="7" borderId="32" xfId="0" applyFont="1" applyFill="1" applyBorder="1" applyAlignment="1">
      <alignment horizontal="center" vertical="center" shrinkToFit="1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181" fontId="3" fillId="0" borderId="20" xfId="0" applyNumberFormat="1" applyFont="1" applyBorder="1" applyAlignment="1">
      <alignment horizontal="right" vertical="center"/>
    </xf>
    <xf numFmtId="181" fontId="3" fillId="0" borderId="85" xfId="0" applyNumberFormat="1" applyFont="1" applyBorder="1" applyAlignment="1">
      <alignment horizontal="right" vertical="center"/>
    </xf>
    <xf numFmtId="181" fontId="3" fillId="0" borderId="53" xfId="0" applyNumberFormat="1" applyFont="1" applyBorder="1" applyAlignment="1">
      <alignment horizontal="right" vertical="center"/>
    </xf>
    <xf numFmtId="181" fontId="3" fillId="0" borderId="22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7" borderId="37" xfId="0" applyFont="1" applyFill="1" applyBorder="1" applyAlignment="1">
      <alignment horizontal="center" vertical="center" shrinkToFit="1"/>
    </xf>
    <xf numFmtId="180" fontId="3" fillId="0" borderId="37" xfId="0" applyNumberFormat="1" applyFont="1" applyBorder="1" applyAlignment="1">
      <alignment horizontal="right" vertical="center"/>
    </xf>
    <xf numFmtId="180" fontId="3" fillId="0" borderId="90" xfId="0" applyNumberFormat="1" applyFont="1" applyBorder="1" applyAlignment="1">
      <alignment horizontal="right" vertical="center"/>
    </xf>
    <xf numFmtId="180" fontId="3" fillId="0" borderId="91" xfId="0" applyNumberFormat="1" applyFont="1" applyBorder="1" applyAlignment="1">
      <alignment horizontal="right" vertical="center"/>
    </xf>
    <xf numFmtId="180" fontId="3" fillId="0" borderId="39" xfId="0" applyNumberFormat="1" applyFont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9" xfId="0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0" fontId="0" fillId="0" borderId="15" xfId="0" applyFill="1" applyBorder="1" applyAlignment="1">
      <alignment horizontal="left" vertical="center" shrinkToFit="1"/>
    </xf>
    <xf numFmtId="0" fontId="0" fillId="0" borderId="16" xfId="0" applyFill="1" applyBorder="1" applyAlignment="1">
      <alignment horizontal="left" vertical="center" shrinkToFit="1"/>
    </xf>
    <xf numFmtId="0" fontId="0" fillId="0" borderId="18" xfId="0" applyFill="1" applyBorder="1" applyAlignment="1">
      <alignment horizontal="left" vertical="center" shrinkToFit="1"/>
    </xf>
    <xf numFmtId="0" fontId="7" fillId="0" borderId="8" xfId="0" applyFont="1" applyFill="1" applyBorder="1" applyAlignment="1">
      <alignment vertical="center" shrinkToFit="1"/>
    </xf>
    <xf numFmtId="0" fontId="0" fillId="0" borderId="8" xfId="0" applyFill="1" applyBorder="1" applyAlignment="1">
      <alignment vertical="center" shrinkToFit="1"/>
    </xf>
    <xf numFmtId="0" fontId="0" fillId="0" borderId="6" xfId="0" applyFill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0" xfId="0" applyBorder="1" applyAlignment="1">
      <alignment vertical="center"/>
    </xf>
    <xf numFmtId="0" fontId="8" fillId="0" borderId="8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5" fillId="6" borderId="2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shrinkToFit="1"/>
    </xf>
    <xf numFmtId="0" fontId="5" fillId="6" borderId="16" xfId="0" applyFont="1" applyFill="1" applyBorder="1" applyAlignment="1">
      <alignment horizontal="center" vertical="center" shrinkToFit="1"/>
    </xf>
    <xf numFmtId="0" fontId="6" fillId="6" borderId="2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6" fillId="7" borderId="109" xfId="0" applyFont="1" applyFill="1" applyBorder="1" applyAlignment="1">
      <alignment horizontal="center" vertical="center"/>
    </xf>
    <xf numFmtId="0" fontId="6" fillId="7" borderId="49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left" vertical="center" wrapText="1" indent="2"/>
    </xf>
    <xf numFmtId="0" fontId="5" fillId="0" borderId="0" xfId="0" applyFont="1" applyFill="1" applyBorder="1" applyAlignment="1">
      <alignment horizontal="left" vertical="center" wrapText="1" indent="2"/>
    </xf>
    <xf numFmtId="0" fontId="5" fillId="0" borderId="30" xfId="0" applyFont="1" applyFill="1" applyBorder="1" applyAlignment="1">
      <alignment horizontal="left" vertical="center" wrapText="1" indent="2"/>
    </xf>
    <xf numFmtId="0" fontId="5" fillId="0" borderId="31" xfId="0" applyFont="1" applyFill="1" applyBorder="1" applyAlignment="1">
      <alignment horizontal="left" vertical="center" wrapText="1" indent="2"/>
    </xf>
    <xf numFmtId="0" fontId="5" fillId="0" borderId="16" xfId="0" applyFont="1" applyFill="1" applyBorder="1" applyAlignment="1">
      <alignment horizontal="left" vertical="center" wrapText="1" indent="2"/>
    </xf>
    <xf numFmtId="0" fontId="5" fillId="0" borderId="14" xfId="0" applyFont="1" applyFill="1" applyBorder="1" applyAlignment="1">
      <alignment horizontal="left" vertical="center" wrapText="1" indent="2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7" fillId="7" borderId="20" xfId="0" applyFont="1" applyFill="1" applyBorder="1" applyAlignment="1">
      <alignment horizontal="left" vertical="center"/>
    </xf>
    <xf numFmtId="0" fontId="7" fillId="7" borderId="21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5" fillId="0" borderId="52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5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7" borderId="40" xfId="0" applyFont="1" applyFill="1" applyBorder="1" applyAlignment="1">
      <alignment horizontal="left" vertical="center"/>
    </xf>
    <xf numFmtId="0" fontId="5" fillId="7" borderId="20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7" borderId="34" xfId="0" applyFont="1" applyFill="1" applyBorder="1" applyAlignment="1">
      <alignment horizontal="left" vertical="center"/>
    </xf>
    <xf numFmtId="0" fontId="5" fillId="0" borderId="19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right" vertical="center"/>
    </xf>
    <xf numFmtId="0" fontId="7" fillId="7" borderId="10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177" fontId="3" fillId="0" borderId="20" xfId="0" applyNumberFormat="1" applyFont="1" applyBorder="1" applyAlignment="1">
      <alignment horizontal="center" vertical="center" shrinkToFit="1"/>
    </xf>
    <xf numFmtId="177" fontId="3" fillId="0" borderId="22" xfId="0" applyNumberFormat="1" applyFont="1" applyBorder="1" applyAlignment="1">
      <alignment horizontal="center" vertical="center" shrinkToFit="1"/>
    </xf>
    <xf numFmtId="177" fontId="3" fillId="0" borderId="21" xfId="0" applyNumberFormat="1" applyFont="1" applyBorder="1" applyAlignment="1">
      <alignment horizontal="center" vertical="center" shrinkToFit="1"/>
    </xf>
    <xf numFmtId="177" fontId="3" fillId="0" borderId="23" xfId="0" applyNumberFormat="1" applyFont="1" applyBorder="1" applyAlignment="1">
      <alignment horizontal="center" vertical="center" shrinkToFit="1"/>
    </xf>
    <xf numFmtId="178" fontId="3" fillId="0" borderId="7" xfId="0" applyNumberFormat="1" applyFont="1" applyBorder="1" applyAlignment="1">
      <alignment horizontal="right" vertical="center" shrinkToFit="1"/>
    </xf>
    <xf numFmtId="178" fontId="3" fillId="0" borderId="8" xfId="0" applyNumberFormat="1" applyFont="1" applyBorder="1" applyAlignment="1">
      <alignment horizontal="right" vertical="center" shrinkToFit="1"/>
    </xf>
    <xf numFmtId="178" fontId="3" fillId="0" borderId="15" xfId="0" applyNumberFormat="1" applyFont="1" applyBorder="1" applyAlignment="1">
      <alignment horizontal="right" vertical="center" shrinkToFit="1"/>
    </xf>
    <xf numFmtId="178" fontId="3" fillId="0" borderId="16" xfId="0" applyNumberFormat="1" applyFont="1" applyBorder="1" applyAlignment="1">
      <alignment horizontal="right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right" vertical="center" shrinkToFit="1"/>
    </xf>
    <xf numFmtId="178" fontId="3" fillId="0" borderId="6" xfId="0" applyNumberFormat="1" applyFont="1" applyBorder="1" applyAlignment="1">
      <alignment horizontal="right" vertical="center" shrinkToFit="1"/>
    </xf>
    <xf numFmtId="0" fontId="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7" borderId="69" xfId="0" applyFont="1" applyFill="1" applyBorder="1" applyAlignment="1">
      <alignment horizontal="center" vertical="center"/>
    </xf>
    <xf numFmtId="0" fontId="5" fillId="7" borderId="7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horizontal="center" vertical="center"/>
    </xf>
    <xf numFmtId="177" fontId="3" fillId="0" borderId="25" xfId="0" applyNumberFormat="1" applyFont="1" applyBorder="1" applyAlignment="1">
      <alignment horizontal="right" vertical="center" shrinkToFit="1"/>
    </xf>
    <xf numFmtId="177" fontId="3" fillId="0" borderId="100" xfId="0" applyNumberFormat="1" applyFont="1" applyBorder="1" applyAlignment="1">
      <alignment horizontal="right" vertical="center" shrinkToFit="1"/>
    </xf>
    <xf numFmtId="177" fontId="3" fillId="0" borderId="21" xfId="0" applyNumberFormat="1" applyFont="1" applyBorder="1" applyAlignment="1">
      <alignment horizontal="right" vertical="center" shrinkToFit="1"/>
    </xf>
    <xf numFmtId="177" fontId="3" fillId="0" borderId="97" xfId="0" applyNumberFormat="1" applyFont="1" applyBorder="1" applyAlignment="1">
      <alignment horizontal="right" vertical="center" shrinkToFit="1"/>
    </xf>
    <xf numFmtId="177" fontId="3" fillId="0" borderId="12" xfId="0" applyNumberFormat="1" applyFont="1" applyBorder="1" applyAlignment="1">
      <alignment horizontal="right" vertical="center" shrinkToFit="1"/>
    </xf>
    <xf numFmtId="177" fontId="3" fillId="0" borderId="62" xfId="0" applyNumberFormat="1" applyFont="1" applyBorder="1" applyAlignment="1">
      <alignment horizontal="right" vertical="center" shrinkToFit="1"/>
    </xf>
    <xf numFmtId="177" fontId="3" fillId="0" borderId="28" xfId="0" applyNumberFormat="1" applyFont="1" applyBorder="1" applyAlignment="1">
      <alignment horizontal="right" vertical="center" shrinkToFit="1"/>
    </xf>
    <xf numFmtId="177" fontId="3" fillId="0" borderId="13" xfId="0" applyNumberFormat="1" applyFont="1" applyBorder="1" applyAlignment="1">
      <alignment horizontal="right" vertical="center" shrinkToFit="1"/>
    </xf>
    <xf numFmtId="177" fontId="3" fillId="0" borderId="34" xfId="0" applyNumberFormat="1" applyFont="1" applyBorder="1" applyAlignment="1">
      <alignment horizontal="right" vertical="center" shrinkToFit="1"/>
    </xf>
    <xf numFmtId="177" fontId="3" fillId="0" borderId="35" xfId="0" applyNumberFormat="1" applyFont="1" applyBorder="1" applyAlignment="1">
      <alignment horizontal="right" vertical="center" shrinkToFit="1"/>
    </xf>
    <xf numFmtId="0" fontId="5" fillId="0" borderId="19" xfId="0" applyFont="1" applyBorder="1" applyAlignment="1">
      <alignment horizontal="center" vertical="center"/>
    </xf>
    <xf numFmtId="177" fontId="3" fillId="0" borderId="20" xfId="0" applyNumberFormat="1" applyFont="1" applyBorder="1" applyAlignment="1">
      <alignment horizontal="right" vertical="center" shrinkToFit="1"/>
    </xf>
    <xf numFmtId="177" fontId="3" fillId="0" borderId="98" xfId="0" applyNumberFormat="1" applyFont="1" applyBorder="1" applyAlignment="1">
      <alignment horizontal="right" vertical="center" shrinkToFit="1"/>
    </xf>
    <xf numFmtId="177" fontId="3" fillId="0" borderId="53" xfId="0" applyNumberFormat="1" applyFont="1" applyBorder="1" applyAlignment="1">
      <alignment horizontal="right" vertical="center" shrinkToFit="1"/>
    </xf>
    <xf numFmtId="177" fontId="7" fillId="0" borderId="9" xfId="0" applyNumberFormat="1" applyFont="1" applyBorder="1" applyAlignment="1">
      <alignment horizontal="right" vertical="center" shrinkToFit="1"/>
    </xf>
    <xf numFmtId="177" fontId="7" fillId="0" borderId="0" xfId="0" applyNumberFormat="1" applyFont="1" applyBorder="1" applyAlignment="1">
      <alignment horizontal="right" vertical="center" shrinkToFit="1"/>
    </xf>
    <xf numFmtId="177" fontId="7" fillId="0" borderId="15" xfId="0" applyNumberFormat="1" applyFont="1" applyBorder="1" applyAlignment="1">
      <alignment horizontal="right" vertical="center" shrinkToFit="1"/>
    </xf>
    <xf numFmtId="177" fontId="7" fillId="0" borderId="16" xfId="0" applyNumberFormat="1" applyFont="1" applyBorder="1" applyAlignment="1">
      <alignment horizontal="right" vertical="center" shrinkToFit="1"/>
    </xf>
    <xf numFmtId="0" fontId="6" fillId="0" borderId="3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77" fontId="3" fillId="0" borderId="22" xfId="0" applyNumberFormat="1" applyFont="1" applyBorder="1" applyAlignment="1">
      <alignment horizontal="right" vertical="center" shrinkToFit="1"/>
    </xf>
    <xf numFmtId="177" fontId="3" fillId="0" borderId="32" xfId="0" applyNumberFormat="1" applyFont="1" applyBorder="1" applyAlignment="1">
      <alignment horizontal="right" vertical="center" shrinkToFit="1"/>
    </xf>
    <xf numFmtId="177" fontId="3" fillId="0" borderId="99" xfId="0" applyNumberFormat="1" applyFont="1" applyBorder="1" applyAlignment="1">
      <alignment horizontal="right" vertical="center" shrinkToFit="1"/>
    </xf>
    <xf numFmtId="177" fontId="3" fillId="0" borderId="87" xfId="0" applyNumberFormat="1" applyFont="1" applyBorder="1" applyAlignment="1">
      <alignment horizontal="right" vertical="center" shrinkToFit="1"/>
    </xf>
    <xf numFmtId="177" fontId="3" fillId="0" borderId="33" xfId="0" applyNumberFormat="1" applyFont="1" applyBorder="1" applyAlignment="1">
      <alignment horizontal="right" vertical="center" shrinkToFit="1"/>
    </xf>
    <xf numFmtId="0" fontId="5" fillId="0" borderId="46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177" fontId="7" fillId="0" borderId="7" xfId="0" applyNumberFormat="1" applyFont="1" applyBorder="1" applyAlignment="1">
      <alignment horizontal="right" vertical="center" shrinkToFit="1"/>
    </xf>
    <xf numFmtId="177" fontId="7" fillId="0" borderId="8" xfId="0" applyNumberFormat="1" applyFont="1" applyBorder="1" applyAlignment="1">
      <alignment horizontal="right" vertical="center" shrinkToFit="1"/>
    </xf>
    <xf numFmtId="177" fontId="7" fillId="0" borderId="5" xfId="0" applyNumberFormat="1" applyFont="1" applyBorder="1" applyAlignment="1">
      <alignment horizontal="right" vertical="center" shrinkToFit="1"/>
    </xf>
    <xf numFmtId="177" fontId="7" fillId="0" borderId="6" xfId="0" applyNumberFormat="1" applyFont="1" applyBorder="1" applyAlignment="1">
      <alignment horizontal="right" vertical="center" shrinkToFit="1"/>
    </xf>
    <xf numFmtId="177" fontId="3" fillId="0" borderId="67" xfId="0" applyNumberFormat="1" applyFont="1" applyBorder="1" applyAlignment="1">
      <alignment horizontal="right" vertical="center" shrinkToFit="1"/>
    </xf>
    <xf numFmtId="0" fontId="5" fillId="7" borderId="52" xfId="0" applyFont="1" applyFill="1" applyBorder="1" applyAlignment="1">
      <alignment horizontal="center" vertical="center"/>
    </xf>
    <xf numFmtId="0" fontId="5" fillId="7" borderId="84" xfId="0" applyFont="1" applyFill="1" applyBorder="1" applyAlignment="1">
      <alignment horizontal="center" vertical="center"/>
    </xf>
    <xf numFmtId="0" fontId="0" fillId="7" borderId="71" xfId="0" applyFill="1" applyBorder="1" applyAlignment="1">
      <alignment horizontal="center" vertical="center"/>
    </xf>
    <xf numFmtId="0" fontId="0" fillId="7" borderId="72" xfId="0" applyFill="1" applyBorder="1" applyAlignment="1">
      <alignment horizontal="center" vertical="center"/>
    </xf>
    <xf numFmtId="0" fontId="0" fillId="7" borderId="73" xfId="0" applyFill="1" applyBorder="1" applyAlignment="1">
      <alignment horizontal="center" vertical="center"/>
    </xf>
    <xf numFmtId="0" fontId="5" fillId="7" borderId="40" xfId="0" applyFont="1" applyFill="1" applyBorder="1" applyAlignment="1">
      <alignment horizontal="center" vertical="center" wrapText="1"/>
    </xf>
    <xf numFmtId="0" fontId="7" fillId="7" borderId="66" xfId="0" applyFont="1" applyFill="1" applyBorder="1" applyAlignment="1">
      <alignment horizontal="center" vertical="center" textRotation="255"/>
    </xf>
    <xf numFmtId="0" fontId="6" fillId="0" borderId="103" xfId="0" applyFont="1" applyBorder="1" applyAlignment="1">
      <alignment horizontal="center"/>
    </xf>
    <xf numFmtId="0" fontId="6" fillId="0" borderId="63" xfId="0" applyFont="1" applyBorder="1" applyAlignment="1">
      <alignment horizontal="center"/>
    </xf>
    <xf numFmtId="177" fontId="3" fillId="0" borderId="54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7" borderId="0" xfId="0" applyFont="1" applyFill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5" fillId="0" borderId="4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7" borderId="46" xfId="0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/>
    </xf>
    <xf numFmtId="0" fontId="6" fillId="0" borderId="65" xfId="0" applyFont="1" applyBorder="1" applyAlignment="1">
      <alignment horizontal="center"/>
    </xf>
    <xf numFmtId="0" fontId="5" fillId="7" borderId="98" xfId="0" applyFont="1" applyFill="1" applyBorder="1" applyAlignment="1">
      <alignment horizontal="center" vertical="center"/>
    </xf>
    <xf numFmtId="0" fontId="5" fillId="7" borderId="68" xfId="0" applyFont="1" applyFill="1" applyBorder="1" applyAlignment="1">
      <alignment horizontal="center" vertical="center"/>
    </xf>
    <xf numFmtId="0" fontId="5" fillId="7" borderId="6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5" fillId="7" borderId="1" xfId="0" applyFont="1" applyFill="1" applyBorder="1" applyAlignment="1">
      <alignment horizontal="center" vertical="center" shrinkToFit="1"/>
    </xf>
    <xf numFmtId="0" fontId="5" fillId="7" borderId="2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6" fillId="7" borderId="80" xfId="0" applyFont="1" applyFill="1" applyBorder="1" applyAlignment="1">
      <alignment horizontal="center" shrinkToFit="1"/>
    </xf>
    <xf numFmtId="0" fontId="6" fillId="7" borderId="81" xfId="0" applyFont="1" applyFill="1" applyBorder="1" applyAlignment="1">
      <alignment horizontal="center" shrinkToFit="1"/>
    </xf>
    <xf numFmtId="0" fontId="5" fillId="0" borderId="2" xfId="0" applyFont="1" applyFill="1" applyBorder="1" applyAlignment="1">
      <alignment vertical="top" shrinkToFit="1"/>
    </xf>
    <xf numFmtId="0" fontId="5" fillId="0" borderId="10" xfId="0" applyFont="1" applyFill="1" applyBorder="1" applyAlignment="1">
      <alignment vertical="top" shrinkToFit="1"/>
    </xf>
    <xf numFmtId="0" fontId="5" fillId="0" borderId="6" xfId="0" applyFont="1" applyFill="1" applyBorder="1" applyAlignment="1">
      <alignment vertical="top" shrinkToFit="1"/>
    </xf>
    <xf numFmtId="0" fontId="5" fillId="0" borderId="19" xfId="0" applyFont="1" applyFill="1" applyBorder="1" applyAlignment="1">
      <alignment vertical="top" shrinkToFit="1"/>
    </xf>
    <xf numFmtId="0" fontId="5" fillId="7" borderId="5" xfId="0" applyFont="1" applyFill="1" applyBorder="1" applyAlignment="1">
      <alignment horizontal="center" vertical="center" shrinkToFit="1"/>
    </xf>
    <xf numFmtId="0" fontId="5" fillId="7" borderId="6" xfId="0" applyFont="1" applyFill="1" applyBorder="1" applyAlignment="1">
      <alignment horizontal="center" vertical="center" shrinkToFit="1"/>
    </xf>
    <xf numFmtId="0" fontId="11" fillId="7" borderId="7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top"/>
    </xf>
    <xf numFmtId="0" fontId="5" fillId="0" borderId="17" xfId="0" applyFont="1" applyFill="1" applyBorder="1" applyAlignment="1">
      <alignment vertical="top"/>
    </xf>
    <xf numFmtId="0" fontId="5" fillId="0" borderId="6" xfId="0" applyFont="1" applyFill="1" applyBorder="1" applyAlignment="1">
      <alignment vertical="top"/>
    </xf>
    <xf numFmtId="0" fontId="5" fillId="0" borderId="19" xfId="0" applyFont="1" applyFill="1" applyBorder="1" applyAlignment="1">
      <alignment vertical="top"/>
    </xf>
    <xf numFmtId="0" fontId="5" fillId="0" borderId="81" xfId="0" applyFont="1" applyFill="1" applyBorder="1" applyAlignment="1">
      <alignment horizontal="center" vertical="center"/>
    </xf>
    <xf numFmtId="0" fontId="5" fillId="0" borderId="8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7" fillId="7" borderId="7" xfId="0" applyFont="1" applyFill="1" applyBorder="1" applyAlignment="1">
      <alignment horizontal="center" vertical="center" shrinkToFit="1"/>
    </xf>
    <xf numFmtId="0" fontId="5" fillId="0" borderId="78" xfId="0" applyFont="1" applyFill="1" applyBorder="1" applyAlignment="1">
      <alignment vertical="top"/>
    </xf>
    <xf numFmtId="0" fontId="5" fillId="0" borderId="79" xfId="0" applyFont="1" applyFill="1" applyBorder="1" applyAlignment="1">
      <alignment vertical="top"/>
    </xf>
    <xf numFmtId="0" fontId="6" fillId="7" borderId="77" xfId="0" applyFont="1" applyFill="1" applyBorder="1" applyAlignment="1">
      <alignment horizontal="center" vertical="center"/>
    </xf>
    <xf numFmtId="0" fontId="6" fillId="7" borderId="78" xfId="0" applyFont="1" applyFill="1" applyBorder="1" applyAlignment="1">
      <alignment horizontal="center" vertical="center"/>
    </xf>
    <xf numFmtId="0" fontId="5" fillId="7" borderId="31" xfId="0" applyFont="1" applyFill="1" applyBorder="1" applyAlignment="1">
      <alignment horizontal="right" vertical="center" shrinkToFit="1"/>
    </xf>
    <xf numFmtId="0" fontId="5" fillId="7" borderId="16" xfId="0" applyFont="1" applyFill="1" applyBorder="1" applyAlignment="1">
      <alignment horizontal="right" vertical="center" shrinkToFit="1"/>
    </xf>
    <xf numFmtId="0" fontId="5" fillId="7" borderId="29" xfId="0" applyFont="1" applyFill="1" applyBorder="1" applyAlignment="1">
      <alignment horizontal="right" vertical="center"/>
    </xf>
    <xf numFmtId="0" fontId="5" fillId="0" borderId="30" xfId="0" applyFont="1" applyBorder="1" applyAlignment="1">
      <alignment horizontal="left" vertical="center"/>
    </xf>
    <xf numFmtId="0" fontId="7" fillId="7" borderId="1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7" borderId="31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/>
    </xf>
    <xf numFmtId="0" fontId="5" fillId="0" borderId="10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right" vertical="center"/>
    </xf>
    <xf numFmtId="0" fontId="5" fillId="7" borderId="15" xfId="0" applyFont="1" applyFill="1" applyBorder="1" applyAlignment="1">
      <alignment horizontal="center" vertical="top" shrinkToFit="1"/>
    </xf>
    <xf numFmtId="0" fontId="5" fillId="7" borderId="16" xfId="0" applyFont="1" applyFill="1" applyBorder="1" applyAlignment="1">
      <alignment horizontal="center" vertical="top" shrinkToFit="1"/>
    </xf>
    <xf numFmtId="0" fontId="5" fillId="0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7" borderId="55" xfId="0" applyFont="1" applyFill="1" applyBorder="1" applyAlignment="1">
      <alignment horizontal="center" vertical="center" textRotation="255"/>
    </xf>
    <xf numFmtId="0" fontId="5" fillId="0" borderId="20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 shrinkToFit="1"/>
    </xf>
    <xf numFmtId="0" fontId="0" fillId="7" borderId="24" xfId="0" applyFill="1" applyBorder="1" applyAlignment="1">
      <alignment horizontal="center" vertical="center" textRotation="255"/>
    </xf>
    <xf numFmtId="0" fontId="0" fillId="7" borderId="5" xfId="0" applyFill="1" applyBorder="1" applyAlignment="1">
      <alignment horizontal="center" vertical="center" textRotation="255"/>
    </xf>
    <xf numFmtId="0" fontId="0" fillId="7" borderId="12" xfId="0" applyFill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7" borderId="109" xfId="0" applyFont="1" applyFill="1" applyBorder="1" applyAlignment="1">
      <alignment horizontal="center" vertical="center"/>
    </xf>
    <xf numFmtId="0" fontId="5" fillId="7" borderId="49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center" vertical="center" shrinkToFit="1"/>
    </xf>
    <xf numFmtId="0" fontId="5" fillId="7" borderId="85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right" vertical="center"/>
    </xf>
    <xf numFmtId="0" fontId="7" fillId="0" borderId="19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horizontal="center" vertical="center" shrinkToFit="1"/>
    </xf>
    <xf numFmtId="176" fontId="1" fillId="0" borderId="6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0" fillId="0" borderId="8" xfId="0" applyBorder="1"/>
    <xf numFmtId="0" fontId="0" fillId="0" borderId="0" xfId="0" applyBorder="1"/>
    <xf numFmtId="0" fontId="5" fillId="0" borderId="200" xfId="0" applyFont="1" applyFill="1" applyBorder="1" applyAlignment="1">
      <alignment horizontal="center" vertical="center" shrinkToFit="1"/>
    </xf>
    <xf numFmtId="0" fontId="5" fillId="0" borderId="201" xfId="0" applyFont="1" applyFill="1" applyBorder="1" applyAlignment="1">
      <alignment horizontal="center" vertical="center" shrinkToFit="1"/>
    </xf>
    <xf numFmtId="0" fontId="5" fillId="0" borderId="206" xfId="0" applyFont="1" applyFill="1" applyBorder="1" applyAlignment="1">
      <alignment horizontal="center" vertical="center" shrinkToFit="1"/>
    </xf>
    <xf numFmtId="0" fontId="5" fillId="0" borderId="205" xfId="0" applyFont="1" applyFill="1" applyBorder="1" applyAlignment="1">
      <alignment horizontal="center" vertical="center" shrinkToFit="1"/>
    </xf>
  </cellXfs>
  <cellStyles count="2">
    <cellStyle name="パーセント" xfId="1" builtinId="5"/>
    <cellStyle name="標準" xfId="0" builtinId="0"/>
  </cellStyles>
  <dxfs count="368">
    <dxf>
      <font>
        <b val="0"/>
        <i val="0"/>
      </font>
      <fill>
        <patternFill patternType="none">
          <bgColor auto="1"/>
        </patternFill>
      </fill>
    </dxf>
    <dxf>
      <font>
        <b/>
        <i val="0"/>
      </font>
    </dxf>
    <dxf>
      <font>
        <b val="0"/>
        <i/>
      </font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lightGray">
          <fgColor rgb="FF66FF33"/>
        </patternFill>
      </fill>
    </dxf>
    <dxf>
      <fill>
        <patternFill patternType="lightGray">
          <fgColor rgb="FF66FF33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b/>
        <i val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</font>
      <fill>
        <patternFill patternType="none">
          <bgColor auto="1"/>
        </patternFill>
      </fill>
    </dxf>
    <dxf>
      <font>
        <b/>
        <i val="0"/>
      </font>
    </dxf>
    <dxf>
      <font>
        <b val="0"/>
        <i/>
      </font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lightGray">
          <fgColor rgb="FF66FF33"/>
        </patternFill>
      </fill>
    </dxf>
    <dxf>
      <fill>
        <patternFill patternType="lightGray">
          <fgColor rgb="FF66FF33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ill>
        <patternFill patternType="lightGray">
          <fgColor rgb="FF66FF33"/>
        </patternFill>
      </fill>
    </dxf>
    <dxf>
      <fill>
        <patternFill patternType="none">
          <bgColor auto="1"/>
        </patternFill>
      </fill>
    </dxf>
    <dxf>
      <fill>
        <patternFill patternType="gray125">
          <fgColor theme="5"/>
        </patternFill>
      </fill>
    </dxf>
    <dxf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b/>
        <i val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66FF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AL$50" lockText="1" noThreeD="1"/>
</file>

<file path=xl/ctrlProps/ctrlProp100.xml><?xml version="1.0" encoding="utf-8"?>
<formControlPr xmlns="http://schemas.microsoft.com/office/spreadsheetml/2009/9/main" objectType="CheckBox" fmlaLink="$AP$59" lockText="1" noThreeD="1"/>
</file>

<file path=xl/ctrlProps/ctrlProp101.xml><?xml version="1.0" encoding="utf-8"?>
<formControlPr xmlns="http://schemas.microsoft.com/office/spreadsheetml/2009/9/main" objectType="CheckBox" fmlaLink="$AP$60" lockText="1" noThreeD="1"/>
</file>

<file path=xl/ctrlProps/ctrlProp102.xml><?xml version="1.0" encoding="utf-8"?>
<formControlPr xmlns="http://schemas.microsoft.com/office/spreadsheetml/2009/9/main" objectType="CheckBox" fmlaLink="$AL$82" lockText="1" noThreeD="1"/>
</file>

<file path=xl/ctrlProps/ctrlProp103.xml><?xml version="1.0" encoding="utf-8"?>
<formControlPr xmlns="http://schemas.microsoft.com/office/spreadsheetml/2009/9/main" objectType="CheckBox" fmlaLink="$AL$83" lockText="1" noThreeD="1"/>
</file>

<file path=xl/ctrlProps/ctrlProp104.xml><?xml version="1.0" encoding="utf-8"?>
<formControlPr xmlns="http://schemas.microsoft.com/office/spreadsheetml/2009/9/main" objectType="CheckBox" fmlaLink="$AL$85" lockText="1" noThreeD="1"/>
</file>

<file path=xl/ctrlProps/ctrlProp105.xml><?xml version="1.0" encoding="utf-8"?>
<formControlPr xmlns="http://schemas.microsoft.com/office/spreadsheetml/2009/9/main" objectType="CheckBox" fmlaLink="$AL$86" lockText="1" noThreeD="1"/>
</file>

<file path=xl/ctrlProps/ctrlProp106.xml><?xml version="1.0" encoding="utf-8"?>
<formControlPr xmlns="http://schemas.microsoft.com/office/spreadsheetml/2009/9/main" objectType="CheckBox" fmlaLink="$AL$87" lockText="1" noThreeD="1"/>
</file>

<file path=xl/ctrlProps/ctrlProp107.xml><?xml version="1.0" encoding="utf-8"?>
<formControlPr xmlns="http://schemas.microsoft.com/office/spreadsheetml/2009/9/main" objectType="CheckBox" fmlaLink="$AL$88" lockText="1" noThreeD="1"/>
</file>

<file path=xl/ctrlProps/ctrlProp108.xml><?xml version="1.0" encoding="utf-8"?>
<formControlPr xmlns="http://schemas.microsoft.com/office/spreadsheetml/2009/9/main" objectType="CheckBox" fmlaLink="$AR$100" lockText="1" noThreeD="1"/>
</file>

<file path=xl/ctrlProps/ctrlProp109.xml><?xml version="1.0" encoding="utf-8"?>
<formControlPr xmlns="http://schemas.microsoft.com/office/spreadsheetml/2009/9/main" objectType="CheckBox" fmlaLink="$AR$101" lockText="1" noThreeD="1"/>
</file>

<file path=xl/ctrlProps/ctrlProp11.xml><?xml version="1.0" encoding="utf-8"?>
<formControlPr xmlns="http://schemas.microsoft.com/office/spreadsheetml/2009/9/main" objectType="CheckBox" fmlaLink="$AL$51" lockText="1" noThreeD="1"/>
</file>

<file path=xl/ctrlProps/ctrlProp110.xml><?xml version="1.0" encoding="utf-8"?>
<formControlPr xmlns="http://schemas.microsoft.com/office/spreadsheetml/2009/9/main" objectType="CheckBox" fmlaLink="$AR$102" lockText="1" noThreeD="1"/>
</file>

<file path=xl/ctrlProps/ctrlProp111.xml><?xml version="1.0" encoding="utf-8"?>
<formControlPr xmlns="http://schemas.microsoft.com/office/spreadsheetml/2009/9/main" objectType="CheckBox" fmlaLink="$AT$100" lockText="1" noThreeD="1"/>
</file>

<file path=xl/ctrlProps/ctrlProp112.xml><?xml version="1.0" encoding="utf-8"?>
<formControlPr xmlns="http://schemas.microsoft.com/office/spreadsheetml/2009/9/main" objectType="CheckBox" fmlaLink="$AR$103" lockText="1" noThreeD="1"/>
</file>

<file path=xl/ctrlProps/ctrlProp113.xml><?xml version="1.0" encoding="utf-8"?>
<formControlPr xmlns="http://schemas.microsoft.com/office/spreadsheetml/2009/9/main" objectType="CheckBox" fmlaLink="$AP$18" lockText="1" noThreeD="1"/>
</file>

<file path=xl/ctrlProps/ctrlProp114.xml><?xml version="1.0" encoding="utf-8"?>
<formControlPr xmlns="http://schemas.microsoft.com/office/spreadsheetml/2009/9/main" objectType="CheckBox" fmlaLink="$AL$18" lockText="1" noThreeD="1"/>
</file>

<file path=xl/ctrlProps/ctrlProp115.xml><?xml version="1.0" encoding="utf-8"?>
<formControlPr xmlns="http://schemas.microsoft.com/office/spreadsheetml/2009/9/main" objectType="CheckBox" fmlaLink="$AN$18" lockText="1" noThreeD="1"/>
</file>

<file path=xl/ctrlProps/ctrlProp116.xml><?xml version="1.0" encoding="utf-8"?>
<formControlPr xmlns="http://schemas.microsoft.com/office/spreadsheetml/2009/9/main" objectType="CheckBox" fmlaLink="$AR$18" lockText="1" noThreeD="1"/>
</file>

<file path=xl/ctrlProps/ctrlProp117.xml><?xml version="1.0" encoding="utf-8"?>
<formControlPr xmlns="http://schemas.microsoft.com/office/spreadsheetml/2009/9/main" objectType="CheckBox" fmlaLink="$AL$33" lockText="1" noThreeD="1"/>
</file>

<file path=xl/ctrlProps/ctrlProp118.xml><?xml version="1.0" encoding="utf-8"?>
<formControlPr xmlns="http://schemas.microsoft.com/office/spreadsheetml/2009/9/main" objectType="CheckBox" fmlaLink="$AL$34" lockText="1" noThreeD="1"/>
</file>

<file path=xl/ctrlProps/ctrlProp119.xml><?xml version="1.0" encoding="utf-8"?>
<formControlPr xmlns="http://schemas.microsoft.com/office/spreadsheetml/2009/9/main" objectType="CheckBox" fmlaLink="$AL$59" lockText="1" noThreeD="1"/>
</file>

<file path=xl/ctrlProps/ctrlProp12.xml><?xml version="1.0" encoding="utf-8"?>
<formControlPr xmlns="http://schemas.microsoft.com/office/spreadsheetml/2009/9/main" objectType="CheckBox" fmlaLink="$AP$49" lockText="1" noThreeD="1"/>
</file>

<file path=xl/ctrlProps/ctrlProp120.xml><?xml version="1.0" encoding="utf-8"?>
<formControlPr xmlns="http://schemas.microsoft.com/office/spreadsheetml/2009/9/main" objectType="CheckBox" fmlaLink="$AL$60" lockText="1" noThreeD="1"/>
</file>

<file path=xl/ctrlProps/ctrlProp121.xml><?xml version="1.0" encoding="utf-8"?>
<formControlPr xmlns="http://schemas.microsoft.com/office/spreadsheetml/2009/9/main" objectType="CheckBox" fmlaLink="$AL$79" lockText="1" noThreeD="1"/>
</file>

<file path=xl/ctrlProps/ctrlProp122.xml><?xml version="1.0" encoding="utf-8"?>
<formControlPr xmlns="http://schemas.microsoft.com/office/spreadsheetml/2009/9/main" objectType="CheckBox" fmlaLink="$AL$78" lockText="1" noThreeD="1"/>
</file>

<file path=xl/ctrlProps/ctrlProp123.xml><?xml version="1.0" encoding="utf-8"?>
<formControlPr xmlns="http://schemas.microsoft.com/office/spreadsheetml/2009/9/main" objectType="CheckBox" fmlaLink="$AN$79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AN$78" lockText="1" noThreeD="1"/>
</file>

<file path=xl/ctrlProps/ctrlProp126.xml><?xml version="1.0" encoding="utf-8"?>
<formControlPr xmlns="http://schemas.microsoft.com/office/spreadsheetml/2009/9/main" objectType="CheckBox" fmlaLink="$AP$83" lockText="1" noThreeD="1"/>
</file>

<file path=xl/ctrlProps/ctrlProp127.xml><?xml version="1.0" encoding="utf-8"?>
<formControlPr xmlns="http://schemas.microsoft.com/office/spreadsheetml/2009/9/main" objectType="CheckBox" fmlaLink="$AP$82" lockText="1" noThreeD="1"/>
</file>

<file path=xl/ctrlProps/ctrlProp128.xml><?xml version="1.0" encoding="utf-8"?>
<formControlPr xmlns="http://schemas.microsoft.com/office/spreadsheetml/2009/9/main" objectType="CheckBox" fmlaLink="$AP$87" lockText="1" noThreeD="1"/>
</file>

<file path=xl/ctrlProps/ctrlProp129.xml><?xml version="1.0" encoding="utf-8"?>
<formControlPr xmlns="http://schemas.microsoft.com/office/spreadsheetml/2009/9/main" objectType="CheckBox" fmlaLink="$AP$86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fmlaLink="$AP$100" lockText="1" noThreeD="1"/>
</file>

<file path=xl/ctrlProps/ctrlProp131.xml><?xml version="1.0" encoding="utf-8"?>
<formControlPr xmlns="http://schemas.microsoft.com/office/spreadsheetml/2009/9/main" objectType="CheckBox" fmlaLink="$AP$101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BC$5" lockText="1" noThreeD="1"/>
</file>

<file path=xl/ctrlProps/ctrlProp134.xml><?xml version="1.0" encoding="utf-8"?>
<formControlPr xmlns="http://schemas.microsoft.com/office/spreadsheetml/2009/9/main" objectType="CheckBox" fmlaLink="$BD$5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$AR$51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AT$51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AP$51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AN$51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fmlaLink="$AL$63" lockText="1" noThreeD="1"/>
</file>

<file path=xl/ctrlProps/ctrlProp265.xml><?xml version="1.0" encoding="utf-8"?>
<formControlPr xmlns="http://schemas.microsoft.com/office/spreadsheetml/2009/9/main" objectType="CheckBox" fmlaLink="$AN$63" lockText="1" noThreeD="1"/>
</file>

<file path=xl/ctrlProps/ctrlProp266.xml><?xml version="1.0" encoding="utf-8"?>
<formControlPr xmlns="http://schemas.microsoft.com/office/spreadsheetml/2009/9/main" objectType="CheckBox" fmlaLink="$AL$64" lockText="1" noThreeD="1"/>
</file>

<file path=xl/ctrlProps/ctrlProp267.xml><?xml version="1.0" encoding="utf-8"?>
<formControlPr xmlns="http://schemas.microsoft.com/office/spreadsheetml/2009/9/main" objectType="CheckBox" fmlaLink="$AN$64" lockText="1" noThreeD="1"/>
</file>

<file path=xl/ctrlProps/ctrlProp268.xml><?xml version="1.0" encoding="utf-8"?>
<formControlPr xmlns="http://schemas.microsoft.com/office/spreadsheetml/2009/9/main" objectType="CheckBox" fmlaLink="$AN$65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fmlaLink="$AN$50" lockText="1" noThreeD="1"/>
</file>

<file path=xl/ctrlProps/ctrlProp270.xml><?xml version="1.0" encoding="utf-8"?>
<formControlPr xmlns="http://schemas.microsoft.com/office/spreadsheetml/2009/9/main" objectType="CheckBox" fmlaLink="$AL$54" lockText="1" noThreeD="1"/>
</file>

<file path=xl/ctrlProps/ctrlProp271.xml><?xml version="1.0" encoding="utf-8"?>
<formControlPr xmlns="http://schemas.microsoft.com/office/spreadsheetml/2009/9/main" objectType="CheckBox" fmlaLink="$AL$55" lockText="1" noThreeD="1"/>
</file>

<file path=xl/ctrlProps/ctrlProp272.xml><?xml version="1.0" encoding="utf-8"?>
<formControlPr xmlns="http://schemas.microsoft.com/office/spreadsheetml/2009/9/main" objectType="CheckBox" fmlaLink="$AP$78" lockText="1" noThreeD="1"/>
</file>

<file path=xl/ctrlProps/ctrlProp273.xml><?xml version="1.0" encoding="utf-8"?>
<formControlPr xmlns="http://schemas.microsoft.com/office/spreadsheetml/2009/9/main" objectType="CheckBox" fmlaLink="$AP$77" lockText="1" noThreeD="1"/>
</file>

<file path=xl/ctrlProps/ctrlProp274.xml><?xml version="1.0" encoding="utf-8"?>
<formControlPr xmlns="http://schemas.microsoft.com/office/spreadsheetml/2009/9/main" objectType="CheckBox" fmlaLink="$AP$82" lockText="1" noThreeD="1"/>
</file>

<file path=xl/ctrlProps/ctrlProp275.xml><?xml version="1.0" encoding="utf-8"?>
<formControlPr xmlns="http://schemas.microsoft.com/office/spreadsheetml/2009/9/main" objectType="CheckBox" fmlaLink="$AP$81" lockText="1" noThreeD="1"/>
</file>

<file path=xl/ctrlProps/ctrlProp276.xml><?xml version="1.0" encoding="utf-8"?>
<formControlPr xmlns="http://schemas.microsoft.com/office/spreadsheetml/2009/9/main" objectType="CheckBox" fmlaLink="$AP$95" lockText="1" noThreeD="1"/>
</file>

<file path=xl/ctrlProps/ctrlProp277.xml><?xml version="1.0" encoding="utf-8"?>
<formControlPr xmlns="http://schemas.microsoft.com/office/spreadsheetml/2009/9/main" objectType="CheckBox" fmlaLink="$AP$96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AL$71" lockText="1" noThreeD="1"/>
</file>

<file path=xl/ctrlProps/ctrlProp30.xml><?xml version="1.0" encoding="utf-8"?>
<formControlPr xmlns="http://schemas.microsoft.com/office/spreadsheetml/2009/9/main" objectType="CheckBox" fmlaLink="$AP$50" lockText="1" noThreeD="1"/>
</file>

<file path=xl/ctrlProps/ctrlProp31.xml><?xml version="1.0" encoding="utf-8"?>
<formControlPr xmlns="http://schemas.microsoft.com/office/spreadsheetml/2009/9/main" objectType="CheckBox" fmlaLink="$AR$50" lockText="1" noThreeD="1"/>
</file>

<file path=xl/ctrlProps/ctrlProp32.xml><?xml version="1.0" encoding="utf-8"?>
<formControlPr xmlns="http://schemas.microsoft.com/office/spreadsheetml/2009/9/main" objectType="CheckBox" fmlaLink="$AR$49" lockText="1" noThreeD="1"/>
</file>

<file path=xl/ctrlProps/ctrlProp33.xml><?xml version="1.0" encoding="utf-8"?>
<formControlPr xmlns="http://schemas.microsoft.com/office/spreadsheetml/2009/9/main" objectType="CheckBox" fmlaLink="$AL$75" lockText="1" noThreeD="1"/>
</file>

<file path=xl/ctrlProps/ctrlProp34.xml><?xml version="1.0" encoding="utf-8"?>
<formControlPr xmlns="http://schemas.microsoft.com/office/spreadsheetml/2009/9/main" objectType="CheckBox" fmlaLink="$AL$74" lockText="1" noThreeD="1"/>
</file>

<file path=xl/ctrlProps/ctrlProp35.xml><?xml version="1.0" encoding="utf-8"?>
<formControlPr xmlns="http://schemas.microsoft.com/office/spreadsheetml/2009/9/main" objectType="CheckBox" fmlaLink="$AR$82" lockText="1" noThreeD="1"/>
</file>

<file path=xl/ctrlProps/ctrlProp36.xml><?xml version="1.0" encoding="utf-8"?>
<formControlPr xmlns="http://schemas.microsoft.com/office/spreadsheetml/2009/9/main" objectType="CheckBox" fmlaLink="$AT$82" lockText="1" noThreeD="1"/>
</file>

<file path=xl/ctrlProps/ctrlProp37.xml><?xml version="1.0" encoding="utf-8"?>
<formControlPr xmlns="http://schemas.microsoft.com/office/spreadsheetml/2009/9/main" objectType="CheckBox" fmlaLink="$AR$83" lockText="1" noThreeD="1"/>
</file>

<file path=xl/ctrlProps/ctrlProp38.xml><?xml version="1.0" encoding="utf-8"?>
<formControlPr xmlns="http://schemas.microsoft.com/office/spreadsheetml/2009/9/main" objectType="CheckBox" fmlaLink="$AT$83" lockText="1" noThreeD="1"/>
</file>

<file path=xl/ctrlProps/ctrlProp39.xml><?xml version="1.0" encoding="utf-8"?>
<formControlPr xmlns="http://schemas.microsoft.com/office/spreadsheetml/2009/9/main" objectType="CheckBox" fmlaLink="$AL$111" lockText="1" noThreeD="1"/>
</file>

<file path=xl/ctrlProps/ctrlProp4.xml><?xml version="1.0" encoding="utf-8"?>
<formControlPr xmlns="http://schemas.microsoft.com/office/spreadsheetml/2009/9/main" objectType="CheckBox" fmlaLink="$AN$71" lockText="1" noThreeD="1"/>
</file>

<file path=xl/ctrlProps/ctrlProp40.xml><?xml version="1.0" encoding="utf-8"?>
<formControlPr xmlns="http://schemas.microsoft.com/office/spreadsheetml/2009/9/main" objectType="CheckBox" fmlaLink="$AL$112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AL$115" lockText="1" noThreeD="1"/>
</file>

<file path=xl/ctrlProps/ctrlProp43.xml><?xml version="1.0" encoding="utf-8"?>
<formControlPr xmlns="http://schemas.microsoft.com/office/spreadsheetml/2009/9/main" objectType="CheckBox" fmlaLink="$AN$111" lockText="1" noThreeD="1"/>
</file>

<file path=xl/ctrlProps/ctrlProp44.xml><?xml version="1.0" encoding="utf-8"?>
<formControlPr xmlns="http://schemas.microsoft.com/office/spreadsheetml/2009/9/main" objectType="CheckBox" fmlaLink="$AN$112" lockText="1" noThreeD="1"/>
</file>

<file path=xl/ctrlProps/ctrlProp45.xml><?xml version="1.0" encoding="utf-8"?>
<formControlPr xmlns="http://schemas.microsoft.com/office/spreadsheetml/2009/9/main" objectType="CheckBox" fmlaLink="$AN$113" lockText="1" noThreeD="1"/>
</file>

<file path=xl/ctrlProps/ctrlProp46.xml><?xml version="1.0" encoding="utf-8"?>
<formControlPr xmlns="http://schemas.microsoft.com/office/spreadsheetml/2009/9/main" objectType="CheckBox" fmlaLink="$AL$117" lockText="1" noThreeD="1"/>
</file>

<file path=xl/ctrlProps/ctrlProp47.xml><?xml version="1.0" encoding="utf-8"?>
<formControlPr xmlns="http://schemas.microsoft.com/office/spreadsheetml/2009/9/main" objectType="CheckBox" fmlaLink="$AL$118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fmlaLink="$AL$121" lockText="1" noThreeD="1"/>
</file>

<file path=xl/ctrlProps/ctrlProp5.xml><?xml version="1.0" encoding="utf-8"?>
<formControlPr xmlns="http://schemas.microsoft.com/office/spreadsheetml/2009/9/main" objectType="CheckBox" fmlaLink="$AL$72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fmlaLink="$AN$114" lockText="1" noThreeD="1"/>
</file>

<file path=xl/ctrlProps/ctrlProp52.xml><?xml version="1.0" encoding="utf-8"?>
<formControlPr xmlns="http://schemas.microsoft.com/office/spreadsheetml/2009/9/main" objectType="CheckBox" fmlaLink="$AN$115" lockText="1" noThreeD="1"/>
</file>

<file path=xl/ctrlProps/ctrlProp53.xml><?xml version="1.0" encoding="utf-8"?>
<formControlPr xmlns="http://schemas.microsoft.com/office/spreadsheetml/2009/9/main" objectType="CheckBox" fmlaLink="$AL$114" lockText="1" noThreeD="1"/>
</file>

<file path=xl/ctrlProps/ctrlProp54.xml><?xml version="1.0" encoding="utf-8"?>
<formControlPr xmlns="http://schemas.microsoft.com/office/spreadsheetml/2009/9/main" objectType="CheckBox" fmlaLink="$AL$120" lockText="1" noThreeD="1"/>
</file>

<file path=xl/ctrlProps/ctrlProp55.xml><?xml version="1.0" encoding="utf-8"?>
<formControlPr xmlns="http://schemas.microsoft.com/office/spreadsheetml/2009/9/main" objectType="CheckBox" fmlaLink="$AR$87" lockText="1" noThreeD="1"/>
</file>

<file path=xl/ctrlProps/ctrlProp56.xml><?xml version="1.0" encoding="utf-8"?>
<formControlPr xmlns="http://schemas.microsoft.com/office/spreadsheetml/2009/9/main" objectType="CheckBox" fmlaLink="$AR$86" lockText="1" noThreeD="1"/>
</file>

<file path=xl/ctrlProps/ctrlProp57.xml><?xml version="1.0" encoding="utf-8"?>
<formControlPr xmlns="http://schemas.microsoft.com/office/spreadsheetml/2009/9/main" objectType="CheckBox" fmlaLink="$AR$88" lockText="1" noThreeD="1"/>
</file>

<file path=xl/ctrlProps/ctrlProp58.xml><?xml version="1.0" encoding="utf-8"?>
<formControlPr xmlns="http://schemas.microsoft.com/office/spreadsheetml/2009/9/main" objectType="CheckBox" fmlaLink="$AR$89" lockText="1" noThreeD="1"/>
</file>

<file path=xl/ctrlProps/ctrlProp59.xml><?xml version="1.0" encoding="utf-8"?>
<formControlPr xmlns="http://schemas.microsoft.com/office/spreadsheetml/2009/9/main" objectType="CheckBox" fmlaLink="$AR$90" lockText="1" noThreeD="1"/>
</file>

<file path=xl/ctrlProps/ctrlProp6.xml><?xml version="1.0" encoding="utf-8"?>
<formControlPr xmlns="http://schemas.microsoft.com/office/spreadsheetml/2009/9/main" objectType="CheckBox" fmlaLink="$AN$72" lockText="1" noThreeD="1"/>
</file>

<file path=xl/ctrlProps/ctrlProp60.xml><?xml version="1.0" encoding="utf-8"?>
<formControlPr xmlns="http://schemas.microsoft.com/office/spreadsheetml/2009/9/main" objectType="CheckBox" fmlaLink="$AR$91" lockText="1" noThreeD="1"/>
</file>

<file path=xl/ctrlProps/ctrlProp61.xml><?xml version="1.0" encoding="utf-8"?>
<formControlPr xmlns="http://schemas.microsoft.com/office/spreadsheetml/2009/9/main" objectType="CheckBox" fmlaLink="$AR$92" lockText="1" noThreeD="1"/>
</file>

<file path=xl/ctrlProps/ctrlProp62.xml><?xml version="1.0" encoding="utf-8"?>
<formControlPr xmlns="http://schemas.microsoft.com/office/spreadsheetml/2009/9/main" objectType="CheckBox" fmlaLink="$AT$92" lockText="1" noThreeD="1"/>
</file>

<file path=xl/ctrlProps/ctrlProp63.xml><?xml version="1.0" encoding="utf-8"?>
<formControlPr xmlns="http://schemas.microsoft.com/office/spreadsheetml/2009/9/main" objectType="CheckBox" fmlaLink="$AR$93" lockText="1" noThreeD="1"/>
</file>

<file path=xl/ctrlProps/ctrlProp64.xml><?xml version="1.0" encoding="utf-8"?>
<formControlPr xmlns="http://schemas.microsoft.com/office/spreadsheetml/2009/9/main" objectType="CheckBox" fmlaLink="$AT$93" lockText="1" noThreeD="1"/>
</file>

<file path=xl/ctrlProps/ctrlProp65.xml><?xml version="1.0" encoding="utf-8"?>
<formControlPr xmlns="http://schemas.microsoft.com/office/spreadsheetml/2009/9/main" objectType="CheckBox" fmlaLink="$AR$94" lockText="1" noThreeD="1"/>
</file>

<file path=xl/ctrlProps/ctrlProp66.xml><?xml version="1.0" encoding="utf-8"?>
<formControlPr xmlns="http://schemas.microsoft.com/office/spreadsheetml/2009/9/main" objectType="CheckBox" fmlaLink="$AT$94" lockText="1" noThreeD="1"/>
</file>

<file path=xl/ctrlProps/ctrlProp67.xml><?xml version="1.0" encoding="utf-8"?>
<formControlPr xmlns="http://schemas.microsoft.com/office/spreadsheetml/2009/9/main" objectType="CheckBox" fmlaLink="$AR$95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AN$73" lockText="1" noThreeD="1"/>
</file>

<file path=xl/ctrlProps/ctrlProp70.xml><?xml version="1.0" encoding="utf-8"?>
<formControlPr xmlns="http://schemas.microsoft.com/office/spreadsheetml/2009/9/main" objectType="CheckBox" fmlaLink="$AL$56" lockText="1" noThreeD="1"/>
</file>

<file path=xl/ctrlProps/ctrlProp71.xml><?xml version="1.0" encoding="utf-8"?>
<formControlPr xmlns="http://schemas.microsoft.com/office/spreadsheetml/2009/9/main" objectType="CheckBox" fmlaLink="$AL$55" lockText="1" noThreeD="1"/>
</file>

<file path=xl/ctrlProps/ctrlProp72.xml><?xml version="1.0" encoding="utf-8"?>
<formControlPr xmlns="http://schemas.microsoft.com/office/spreadsheetml/2009/9/main" objectType="CheckBox" fmlaLink="$AV$55" lockText="1" noThreeD="1"/>
</file>

<file path=xl/ctrlProps/ctrlProp73.xml><?xml version="1.0" encoding="utf-8"?>
<formControlPr xmlns="http://schemas.microsoft.com/office/spreadsheetml/2009/9/main" objectType="CheckBox" fmlaLink="$AT$56" lockText="1" noThreeD="1"/>
</file>

<file path=xl/ctrlProps/ctrlProp74.xml><?xml version="1.0" encoding="utf-8"?>
<formControlPr xmlns="http://schemas.microsoft.com/office/spreadsheetml/2009/9/main" objectType="CheckBox" fmlaLink="$AT$55" lockText="1" noThreeD="1"/>
</file>

<file path=xl/ctrlProps/ctrlProp75.xml><?xml version="1.0" encoding="utf-8"?>
<formControlPr xmlns="http://schemas.microsoft.com/office/spreadsheetml/2009/9/main" objectType="CheckBox" fmlaLink="$AN$55" lockText="1" noThreeD="1"/>
</file>

<file path=xl/ctrlProps/ctrlProp76.xml><?xml version="1.0" encoding="utf-8"?>
<formControlPr xmlns="http://schemas.microsoft.com/office/spreadsheetml/2009/9/main" objectType="CheckBox" fmlaLink="$AV$56" lockText="1" noThreeD="1"/>
</file>

<file path=xl/ctrlProps/ctrlProp77.xml><?xml version="1.0" encoding="utf-8"?>
<formControlPr xmlns="http://schemas.microsoft.com/office/spreadsheetml/2009/9/main" objectType="CheckBox" fmlaLink="$AR$55" lockText="1" noThreeD="1"/>
</file>

<file path=xl/ctrlProps/ctrlProp78.xml><?xml version="1.0" encoding="utf-8"?>
<formControlPr xmlns="http://schemas.microsoft.com/office/spreadsheetml/2009/9/main" objectType="CheckBox" fmlaLink="$AN$56" lockText="1" noThreeD="1"/>
</file>

<file path=xl/ctrlProps/ctrlProp79.xml><?xml version="1.0" encoding="utf-8"?>
<formControlPr xmlns="http://schemas.microsoft.com/office/spreadsheetml/2009/9/main" objectType="CheckBox" fmlaLink="$AP$55" lockText="1" noThreeD="1"/>
</file>

<file path=xl/ctrlProps/ctrlProp8.xml><?xml version="1.0" encoding="utf-8"?>
<formControlPr xmlns="http://schemas.microsoft.com/office/spreadsheetml/2009/9/main" objectType="CheckBox" fmlaLink="$AL$49" lockText="1" noThreeD="1"/>
</file>

<file path=xl/ctrlProps/ctrlProp80.xml><?xml version="1.0" encoding="utf-8"?>
<formControlPr xmlns="http://schemas.microsoft.com/office/spreadsheetml/2009/9/main" objectType="CheckBox" fmlaLink="$AR$56" lockText="1" noThreeD="1"/>
</file>

<file path=xl/ctrlProps/ctrlProp81.xml><?xml version="1.0" encoding="utf-8"?>
<formControlPr xmlns="http://schemas.microsoft.com/office/spreadsheetml/2009/9/main" objectType="CheckBox" fmlaLink="$AP$56" lockText="1" noThreeD="1"/>
</file>

<file path=xl/ctrlProps/ctrlProp82.xml><?xml version="1.0" encoding="utf-8"?>
<formControlPr xmlns="http://schemas.microsoft.com/office/spreadsheetml/2009/9/main" objectType="CheckBox" fmlaLink="$AX$56" lockText="1" noThreeD="1"/>
</file>

<file path=xl/ctrlProps/ctrlProp83.xml><?xml version="1.0" encoding="utf-8"?>
<formControlPr xmlns="http://schemas.microsoft.com/office/spreadsheetml/2009/9/main" objectType="CheckBox" fmlaLink="$AX$55" lockText="1" noThreeD="1"/>
</file>

<file path=xl/ctrlProps/ctrlProp84.xml><?xml version="1.0" encoding="utf-8"?>
<formControlPr xmlns="http://schemas.microsoft.com/office/spreadsheetml/2009/9/main" objectType="CheckBox" fmlaLink="$AN$60" lockText="1" noThreeD="1"/>
</file>

<file path=xl/ctrlProps/ctrlProp85.xml><?xml version="1.0" encoding="utf-8"?>
<formControlPr xmlns="http://schemas.microsoft.com/office/spreadsheetml/2009/9/main" objectType="CheckBox" fmlaLink="$AN$59" lockText="1" noThreeD="1"/>
</file>

<file path=xl/ctrlProps/ctrlProp86.xml><?xml version="1.0" encoding="utf-8"?>
<formControlPr xmlns="http://schemas.microsoft.com/office/spreadsheetml/2009/9/main" objectType="CheckBox" fmlaLink="$AL$62" lockText="1" noThreeD="1"/>
</file>

<file path=xl/ctrlProps/ctrlProp87.xml><?xml version="1.0" encoding="utf-8"?>
<formControlPr xmlns="http://schemas.microsoft.com/office/spreadsheetml/2009/9/main" objectType="CheckBox" fmlaLink="$AL$66" lockText="1" noThreeD="1"/>
</file>

<file path=xl/ctrlProps/ctrlProp88.xml><?xml version="1.0" encoding="utf-8"?>
<formControlPr xmlns="http://schemas.microsoft.com/office/spreadsheetml/2009/9/main" objectType="CheckBox" fmlaLink="$AL$67" lockText="1" noThreeD="1"/>
</file>

<file path=xl/ctrlProps/ctrlProp89.xml><?xml version="1.0" encoding="utf-8"?>
<formControlPr xmlns="http://schemas.microsoft.com/office/spreadsheetml/2009/9/main" objectType="CheckBox" fmlaLink="$AN$62" lockText="1" noThreeD="1"/>
</file>

<file path=xl/ctrlProps/ctrlProp9.xml><?xml version="1.0" encoding="utf-8"?>
<formControlPr xmlns="http://schemas.microsoft.com/office/spreadsheetml/2009/9/main" objectType="CheckBox" fmlaLink="$AN$49" lockText="1" noThreeD="1"/>
</file>

<file path=xl/ctrlProps/ctrlProp90.xml><?xml version="1.0" encoding="utf-8"?>
<formControlPr xmlns="http://schemas.microsoft.com/office/spreadsheetml/2009/9/main" objectType="CheckBox" fmlaLink="$AN$63" lockText="1" noThreeD="1"/>
</file>

<file path=xl/ctrlProps/ctrlProp91.xml><?xml version="1.0" encoding="utf-8"?>
<formControlPr xmlns="http://schemas.microsoft.com/office/spreadsheetml/2009/9/main" objectType="CheckBox" fmlaLink="$AN$64" lockText="1" noThreeD="1"/>
</file>

<file path=xl/ctrlProps/ctrlProp92.xml><?xml version="1.0" encoding="utf-8"?>
<formControlPr xmlns="http://schemas.microsoft.com/office/spreadsheetml/2009/9/main" objectType="CheckBox" fmlaLink="$AP$62" lockText="1" noThreeD="1"/>
</file>

<file path=xl/ctrlProps/ctrlProp93.xml><?xml version="1.0" encoding="utf-8"?>
<formControlPr xmlns="http://schemas.microsoft.com/office/spreadsheetml/2009/9/main" objectType="CheckBox" fmlaLink="$AP$63" lockText="1" noThreeD="1"/>
</file>

<file path=xl/ctrlProps/ctrlProp94.xml><?xml version="1.0" encoding="utf-8"?>
<formControlPr xmlns="http://schemas.microsoft.com/office/spreadsheetml/2009/9/main" objectType="CheckBox" fmlaLink="$AP$64" lockText="1" noThreeD="1"/>
</file>

<file path=xl/ctrlProps/ctrlProp95.xml><?xml version="1.0" encoding="utf-8"?>
<formControlPr xmlns="http://schemas.microsoft.com/office/spreadsheetml/2009/9/main" objectType="CheckBox" fmlaLink="$AP$65" lockText="1" noThreeD="1"/>
</file>

<file path=xl/ctrlProps/ctrlProp96.xml><?xml version="1.0" encoding="utf-8"?>
<formControlPr xmlns="http://schemas.microsoft.com/office/spreadsheetml/2009/9/main" objectType="CheckBox" fmlaLink="$AP$66" lockText="1" noThreeD="1"/>
</file>

<file path=xl/ctrlProps/ctrlProp97.xml><?xml version="1.0" encoding="utf-8"?>
<formControlPr xmlns="http://schemas.microsoft.com/office/spreadsheetml/2009/9/main" objectType="CheckBox" fmlaLink="$AL$63" lockText="1" noThreeD="1"/>
</file>

<file path=xl/ctrlProps/ctrlProp98.xml><?xml version="1.0" encoding="utf-8"?>
<formControlPr xmlns="http://schemas.microsoft.com/office/spreadsheetml/2009/9/main" objectType="CheckBox" fmlaLink="$AL$64" lockText="1" noThreeD="1"/>
</file>

<file path=xl/ctrlProps/ctrlProp99.xml><?xml version="1.0" encoding="utf-8"?>
<formControlPr xmlns="http://schemas.microsoft.com/office/spreadsheetml/2009/9/main" objectType="CheckBox" fmlaLink="$AL$6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33</xdr:row>
          <xdr:rowOff>57150</xdr:rowOff>
        </xdr:from>
        <xdr:to>
          <xdr:col>18</xdr:col>
          <xdr:colOff>190500</xdr:colOff>
          <xdr:row>34</xdr:row>
          <xdr:rowOff>133350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35</xdr:row>
          <xdr:rowOff>38100</xdr:rowOff>
        </xdr:from>
        <xdr:to>
          <xdr:col>18</xdr:col>
          <xdr:colOff>190500</xdr:colOff>
          <xdr:row>36</xdr:row>
          <xdr:rowOff>114300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69</xdr:row>
          <xdr:rowOff>47625</xdr:rowOff>
        </xdr:from>
        <xdr:to>
          <xdr:col>10</xdr:col>
          <xdr:colOff>47625</xdr:colOff>
          <xdr:row>70</xdr:row>
          <xdr:rowOff>114300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28575</xdr:colOff>
          <xdr:row>69</xdr:row>
          <xdr:rowOff>47625</xdr:rowOff>
        </xdr:from>
        <xdr:to>
          <xdr:col>17</xdr:col>
          <xdr:colOff>133350</xdr:colOff>
          <xdr:row>70</xdr:row>
          <xdr:rowOff>123825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161925</xdr:colOff>
          <xdr:row>69</xdr:row>
          <xdr:rowOff>47625</xdr:rowOff>
        </xdr:from>
        <xdr:to>
          <xdr:col>15</xdr:col>
          <xdr:colOff>66675</xdr:colOff>
          <xdr:row>70</xdr:row>
          <xdr:rowOff>123825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69</xdr:row>
          <xdr:rowOff>47625</xdr:rowOff>
        </xdr:from>
        <xdr:to>
          <xdr:col>20</xdr:col>
          <xdr:colOff>161925</xdr:colOff>
          <xdr:row>70</xdr:row>
          <xdr:rowOff>123825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76200</xdr:colOff>
          <xdr:row>69</xdr:row>
          <xdr:rowOff>47625</xdr:rowOff>
        </xdr:from>
        <xdr:to>
          <xdr:col>23</xdr:col>
          <xdr:colOff>180975</xdr:colOff>
          <xdr:row>70</xdr:row>
          <xdr:rowOff>123825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47</xdr:row>
          <xdr:rowOff>38100</xdr:rowOff>
        </xdr:from>
        <xdr:to>
          <xdr:col>6</xdr:col>
          <xdr:colOff>104775</xdr:colOff>
          <xdr:row>48</xdr:row>
          <xdr:rowOff>104775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47</xdr:row>
          <xdr:rowOff>19050</xdr:rowOff>
        </xdr:from>
        <xdr:to>
          <xdr:col>10</xdr:col>
          <xdr:colOff>114300</xdr:colOff>
          <xdr:row>48</xdr:row>
          <xdr:rowOff>114300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49</xdr:row>
          <xdr:rowOff>38100</xdr:rowOff>
        </xdr:from>
        <xdr:to>
          <xdr:col>6</xdr:col>
          <xdr:colOff>104775</xdr:colOff>
          <xdr:row>50</xdr:row>
          <xdr:rowOff>104775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51</xdr:row>
          <xdr:rowOff>38100</xdr:rowOff>
        </xdr:from>
        <xdr:to>
          <xdr:col>6</xdr:col>
          <xdr:colOff>104775</xdr:colOff>
          <xdr:row>52</xdr:row>
          <xdr:rowOff>104775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47</xdr:row>
          <xdr:rowOff>19050</xdr:rowOff>
        </xdr:from>
        <xdr:to>
          <xdr:col>13</xdr:col>
          <xdr:colOff>114300</xdr:colOff>
          <xdr:row>48</xdr:row>
          <xdr:rowOff>114300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49</xdr:row>
          <xdr:rowOff>19050</xdr:rowOff>
        </xdr:from>
        <xdr:to>
          <xdr:col>10</xdr:col>
          <xdr:colOff>114300</xdr:colOff>
          <xdr:row>50</xdr:row>
          <xdr:rowOff>114300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49</xdr:row>
          <xdr:rowOff>19050</xdr:rowOff>
        </xdr:from>
        <xdr:to>
          <xdr:col>16</xdr:col>
          <xdr:colOff>114300</xdr:colOff>
          <xdr:row>50</xdr:row>
          <xdr:rowOff>114300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51</xdr:row>
          <xdr:rowOff>19050</xdr:rowOff>
        </xdr:from>
        <xdr:to>
          <xdr:col>10</xdr:col>
          <xdr:colOff>114300</xdr:colOff>
          <xdr:row>52</xdr:row>
          <xdr:rowOff>114300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51</xdr:row>
          <xdr:rowOff>19050</xdr:rowOff>
        </xdr:from>
        <xdr:to>
          <xdr:col>10</xdr:col>
          <xdr:colOff>114300</xdr:colOff>
          <xdr:row>52</xdr:row>
          <xdr:rowOff>114300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51</xdr:row>
          <xdr:rowOff>19050</xdr:rowOff>
        </xdr:from>
        <xdr:to>
          <xdr:col>16</xdr:col>
          <xdr:colOff>114300</xdr:colOff>
          <xdr:row>52</xdr:row>
          <xdr:rowOff>114300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51</xdr:row>
          <xdr:rowOff>19050</xdr:rowOff>
        </xdr:from>
        <xdr:to>
          <xdr:col>16</xdr:col>
          <xdr:colOff>114300</xdr:colOff>
          <xdr:row>52</xdr:row>
          <xdr:rowOff>114300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9525</xdr:colOff>
          <xdr:row>51</xdr:row>
          <xdr:rowOff>19050</xdr:rowOff>
        </xdr:from>
        <xdr:to>
          <xdr:col>22</xdr:col>
          <xdr:colOff>114300</xdr:colOff>
          <xdr:row>52</xdr:row>
          <xdr:rowOff>114300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9525</xdr:colOff>
          <xdr:row>51</xdr:row>
          <xdr:rowOff>19050</xdr:rowOff>
        </xdr:from>
        <xdr:to>
          <xdr:col>22</xdr:col>
          <xdr:colOff>114300</xdr:colOff>
          <xdr:row>52</xdr:row>
          <xdr:rowOff>114300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9525</xdr:colOff>
          <xdr:row>51</xdr:row>
          <xdr:rowOff>19050</xdr:rowOff>
        </xdr:from>
        <xdr:to>
          <xdr:col>28</xdr:col>
          <xdr:colOff>114300</xdr:colOff>
          <xdr:row>52</xdr:row>
          <xdr:rowOff>114300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51</xdr:row>
          <xdr:rowOff>19050</xdr:rowOff>
        </xdr:from>
        <xdr:to>
          <xdr:col>16</xdr:col>
          <xdr:colOff>114300</xdr:colOff>
          <xdr:row>52</xdr:row>
          <xdr:rowOff>114300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51</xdr:row>
          <xdr:rowOff>19050</xdr:rowOff>
        </xdr:from>
        <xdr:to>
          <xdr:col>10</xdr:col>
          <xdr:colOff>114300</xdr:colOff>
          <xdr:row>52</xdr:row>
          <xdr:rowOff>114300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51</xdr:row>
          <xdr:rowOff>19050</xdr:rowOff>
        </xdr:from>
        <xdr:to>
          <xdr:col>10</xdr:col>
          <xdr:colOff>114300</xdr:colOff>
          <xdr:row>52</xdr:row>
          <xdr:rowOff>114300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49</xdr:row>
          <xdr:rowOff>19050</xdr:rowOff>
        </xdr:from>
        <xdr:to>
          <xdr:col>10</xdr:col>
          <xdr:colOff>114300</xdr:colOff>
          <xdr:row>50</xdr:row>
          <xdr:rowOff>114300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49</xdr:row>
          <xdr:rowOff>19050</xdr:rowOff>
        </xdr:from>
        <xdr:to>
          <xdr:col>10</xdr:col>
          <xdr:colOff>114300</xdr:colOff>
          <xdr:row>50</xdr:row>
          <xdr:rowOff>114300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49</xdr:row>
          <xdr:rowOff>19050</xdr:rowOff>
        </xdr:from>
        <xdr:to>
          <xdr:col>10</xdr:col>
          <xdr:colOff>114300</xdr:colOff>
          <xdr:row>50</xdr:row>
          <xdr:rowOff>114300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49</xdr:row>
          <xdr:rowOff>19050</xdr:rowOff>
        </xdr:from>
        <xdr:to>
          <xdr:col>16</xdr:col>
          <xdr:colOff>114300</xdr:colOff>
          <xdr:row>50</xdr:row>
          <xdr:rowOff>114300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49</xdr:row>
          <xdr:rowOff>19050</xdr:rowOff>
        </xdr:from>
        <xdr:to>
          <xdr:col>16</xdr:col>
          <xdr:colOff>114300</xdr:colOff>
          <xdr:row>50</xdr:row>
          <xdr:rowOff>114300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49</xdr:row>
          <xdr:rowOff>19050</xdr:rowOff>
        </xdr:from>
        <xdr:to>
          <xdr:col>16</xdr:col>
          <xdr:colOff>114300</xdr:colOff>
          <xdr:row>50</xdr:row>
          <xdr:rowOff>114300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9525</xdr:colOff>
          <xdr:row>49</xdr:row>
          <xdr:rowOff>19050</xdr:rowOff>
        </xdr:from>
        <xdr:to>
          <xdr:col>22</xdr:col>
          <xdr:colOff>114300</xdr:colOff>
          <xdr:row>50</xdr:row>
          <xdr:rowOff>114300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47</xdr:row>
          <xdr:rowOff>19050</xdr:rowOff>
        </xdr:from>
        <xdr:to>
          <xdr:col>17</xdr:col>
          <xdr:colOff>114300</xdr:colOff>
          <xdr:row>48</xdr:row>
          <xdr:rowOff>114300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76200</xdr:colOff>
          <xdr:row>72</xdr:row>
          <xdr:rowOff>47625</xdr:rowOff>
        </xdr:from>
        <xdr:to>
          <xdr:col>13</xdr:col>
          <xdr:colOff>180975</xdr:colOff>
          <xdr:row>73</xdr:row>
          <xdr:rowOff>123825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161925</xdr:colOff>
          <xdr:row>72</xdr:row>
          <xdr:rowOff>47625</xdr:rowOff>
        </xdr:from>
        <xdr:to>
          <xdr:col>11</xdr:col>
          <xdr:colOff>66675</xdr:colOff>
          <xdr:row>73</xdr:row>
          <xdr:rowOff>123825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80</xdr:row>
          <xdr:rowOff>57150</xdr:rowOff>
        </xdr:from>
        <xdr:to>
          <xdr:col>24</xdr:col>
          <xdr:colOff>161925</xdr:colOff>
          <xdr:row>81</xdr:row>
          <xdr:rowOff>133350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80</xdr:row>
          <xdr:rowOff>57150</xdr:rowOff>
        </xdr:from>
        <xdr:to>
          <xdr:col>30</xdr:col>
          <xdr:colOff>161925</xdr:colOff>
          <xdr:row>81</xdr:row>
          <xdr:rowOff>133350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82</xdr:row>
          <xdr:rowOff>57150</xdr:rowOff>
        </xdr:from>
        <xdr:to>
          <xdr:col>24</xdr:col>
          <xdr:colOff>161925</xdr:colOff>
          <xdr:row>83</xdr:row>
          <xdr:rowOff>133350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82</xdr:row>
          <xdr:rowOff>57150</xdr:rowOff>
        </xdr:from>
        <xdr:to>
          <xdr:col>30</xdr:col>
          <xdr:colOff>161925</xdr:colOff>
          <xdr:row>83</xdr:row>
          <xdr:rowOff>133350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105</xdr:row>
          <xdr:rowOff>57150</xdr:rowOff>
        </xdr:from>
        <xdr:to>
          <xdr:col>24</xdr:col>
          <xdr:colOff>114300</xdr:colOff>
          <xdr:row>106</xdr:row>
          <xdr:rowOff>123825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105</xdr:row>
          <xdr:rowOff>38100</xdr:rowOff>
        </xdr:from>
        <xdr:to>
          <xdr:col>34</xdr:col>
          <xdr:colOff>9525</xdr:colOff>
          <xdr:row>106</xdr:row>
          <xdr:rowOff>123825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107</xdr:row>
          <xdr:rowOff>57150</xdr:rowOff>
        </xdr:from>
        <xdr:to>
          <xdr:col>24</xdr:col>
          <xdr:colOff>114300</xdr:colOff>
          <xdr:row>108</xdr:row>
          <xdr:rowOff>123825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107</xdr:row>
          <xdr:rowOff>38100</xdr:rowOff>
        </xdr:from>
        <xdr:to>
          <xdr:col>34</xdr:col>
          <xdr:colOff>9525</xdr:colOff>
          <xdr:row>108</xdr:row>
          <xdr:rowOff>123825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113</xdr:row>
          <xdr:rowOff>38100</xdr:rowOff>
        </xdr:from>
        <xdr:to>
          <xdr:col>24</xdr:col>
          <xdr:colOff>85725</xdr:colOff>
          <xdr:row>114</xdr:row>
          <xdr:rowOff>104775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113</xdr:row>
          <xdr:rowOff>38100</xdr:rowOff>
        </xdr:from>
        <xdr:to>
          <xdr:col>27</xdr:col>
          <xdr:colOff>85725</xdr:colOff>
          <xdr:row>114</xdr:row>
          <xdr:rowOff>104775</xdr:rowOff>
        </xdr:to>
        <xdr:sp macro="" textlink="">
          <xdr:nvSpPr>
            <xdr:cNvPr id="5215" name="Check Box 95" hidden="1">
              <a:extLst>
                <a:ext uri="{63B3BB69-23CF-44E3-9099-C40C66FF867C}">
                  <a14:compatExt spid="_x0000_s5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180975</xdr:colOff>
          <xdr:row>113</xdr:row>
          <xdr:rowOff>38100</xdr:rowOff>
        </xdr:from>
        <xdr:to>
          <xdr:col>30</xdr:col>
          <xdr:colOff>85725</xdr:colOff>
          <xdr:row>114</xdr:row>
          <xdr:rowOff>104775</xdr:rowOff>
        </xdr:to>
        <xdr:sp macro="" textlink="">
          <xdr:nvSpPr>
            <xdr:cNvPr id="5216" name="Check Box 96" hidden="1">
              <a:extLst>
                <a:ext uri="{63B3BB69-23CF-44E3-9099-C40C66FF867C}">
                  <a14:compatExt spid="_x0000_s5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109</xdr:row>
          <xdr:rowOff>57150</xdr:rowOff>
        </xdr:from>
        <xdr:to>
          <xdr:col>24</xdr:col>
          <xdr:colOff>114300</xdr:colOff>
          <xdr:row>110</xdr:row>
          <xdr:rowOff>123825</xdr:rowOff>
        </xdr:to>
        <xdr:sp macro="" textlink="">
          <xdr:nvSpPr>
            <xdr:cNvPr id="5217" name="Check Box 97" hidden="1">
              <a:extLst>
                <a:ext uri="{63B3BB69-23CF-44E3-9099-C40C66FF867C}">
                  <a14:compatExt spid="_x0000_s5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109</xdr:row>
          <xdr:rowOff>38100</xdr:rowOff>
        </xdr:from>
        <xdr:to>
          <xdr:col>34</xdr:col>
          <xdr:colOff>9525</xdr:colOff>
          <xdr:row>110</xdr:row>
          <xdr:rowOff>123825</xdr:rowOff>
        </xdr:to>
        <xdr:sp macro="" textlink="">
          <xdr:nvSpPr>
            <xdr:cNvPr id="5218" name="Check Box 98" hidden="1">
              <a:extLst>
                <a:ext uri="{63B3BB69-23CF-44E3-9099-C40C66FF867C}">
                  <a14:compatExt spid="_x0000_s5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111</xdr:row>
          <xdr:rowOff>57150</xdr:rowOff>
        </xdr:from>
        <xdr:to>
          <xdr:col>24</xdr:col>
          <xdr:colOff>114300</xdr:colOff>
          <xdr:row>112</xdr:row>
          <xdr:rowOff>123825</xdr:rowOff>
        </xdr:to>
        <xdr:sp macro="" textlink="">
          <xdr:nvSpPr>
            <xdr:cNvPr id="5219" name="Check Box 99" hidden="1">
              <a:extLst>
                <a:ext uri="{63B3BB69-23CF-44E3-9099-C40C66FF867C}">
                  <a14:compatExt spid="_x0000_s5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111</xdr:row>
          <xdr:rowOff>38100</xdr:rowOff>
        </xdr:from>
        <xdr:to>
          <xdr:col>34</xdr:col>
          <xdr:colOff>9525</xdr:colOff>
          <xdr:row>112</xdr:row>
          <xdr:rowOff>123825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111</xdr:row>
          <xdr:rowOff>57150</xdr:rowOff>
        </xdr:from>
        <xdr:to>
          <xdr:col>24</xdr:col>
          <xdr:colOff>114300</xdr:colOff>
          <xdr:row>112</xdr:row>
          <xdr:rowOff>123825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115</xdr:row>
          <xdr:rowOff>38100</xdr:rowOff>
        </xdr:from>
        <xdr:to>
          <xdr:col>24</xdr:col>
          <xdr:colOff>85725</xdr:colOff>
          <xdr:row>116</xdr:row>
          <xdr:rowOff>104775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114</xdr:row>
          <xdr:rowOff>47625</xdr:rowOff>
        </xdr:from>
        <xdr:to>
          <xdr:col>34</xdr:col>
          <xdr:colOff>9525</xdr:colOff>
          <xdr:row>115</xdr:row>
          <xdr:rowOff>133350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107</xdr:row>
          <xdr:rowOff>57150</xdr:rowOff>
        </xdr:from>
        <xdr:to>
          <xdr:col>24</xdr:col>
          <xdr:colOff>114300</xdr:colOff>
          <xdr:row>108</xdr:row>
          <xdr:rowOff>123825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111</xdr:row>
          <xdr:rowOff>57150</xdr:rowOff>
        </xdr:from>
        <xdr:to>
          <xdr:col>24</xdr:col>
          <xdr:colOff>114300</xdr:colOff>
          <xdr:row>112</xdr:row>
          <xdr:rowOff>123825</xdr:rowOff>
        </xdr:to>
        <xdr:sp macro="" textlink="">
          <xdr:nvSpPr>
            <xdr:cNvPr id="5233" name="Check Box 113" hidden="1">
              <a:extLst>
                <a:ext uri="{63B3BB69-23CF-44E3-9099-C40C66FF867C}">
                  <a14:compatExt spid="_x0000_s5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86</xdr:row>
          <xdr:rowOff>38100</xdr:rowOff>
        </xdr:from>
        <xdr:to>
          <xdr:col>25</xdr:col>
          <xdr:colOff>9525</xdr:colOff>
          <xdr:row>87</xdr:row>
          <xdr:rowOff>123825</xdr:rowOff>
        </xdr:to>
        <xdr:sp macro="" textlink="">
          <xdr:nvSpPr>
            <xdr:cNvPr id="5252" name="Check Box 132" hidden="1">
              <a:extLst>
                <a:ext uri="{63B3BB69-23CF-44E3-9099-C40C66FF867C}">
                  <a14:compatExt spid="_x0000_s5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84</xdr:row>
          <xdr:rowOff>47625</xdr:rowOff>
        </xdr:from>
        <xdr:to>
          <xdr:col>24</xdr:col>
          <xdr:colOff>123825</xdr:colOff>
          <xdr:row>85</xdr:row>
          <xdr:rowOff>123825</xdr:rowOff>
        </xdr:to>
        <xdr:sp macro="" textlink="">
          <xdr:nvSpPr>
            <xdr:cNvPr id="5253" name="Check Box 133" hidden="1">
              <a:extLst>
                <a:ext uri="{63B3BB69-23CF-44E3-9099-C40C66FF867C}">
                  <a14:compatExt spid="_x0000_s5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86</xdr:row>
          <xdr:rowOff>47625</xdr:rowOff>
        </xdr:from>
        <xdr:to>
          <xdr:col>28</xdr:col>
          <xdr:colOff>104775</xdr:colOff>
          <xdr:row>87</xdr:row>
          <xdr:rowOff>123825</xdr:rowOff>
        </xdr:to>
        <xdr:sp macro="" textlink="">
          <xdr:nvSpPr>
            <xdr:cNvPr id="5254" name="Check Box 134" hidden="1">
              <a:extLst>
                <a:ext uri="{63B3BB69-23CF-44E3-9099-C40C66FF867C}">
                  <a14:compatExt spid="_x0000_s5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104775</xdr:colOff>
          <xdr:row>86</xdr:row>
          <xdr:rowOff>38100</xdr:rowOff>
        </xdr:from>
        <xdr:to>
          <xdr:col>33</xdr:col>
          <xdr:colOff>9525</xdr:colOff>
          <xdr:row>87</xdr:row>
          <xdr:rowOff>123825</xdr:rowOff>
        </xdr:to>
        <xdr:sp macro="" textlink="">
          <xdr:nvSpPr>
            <xdr:cNvPr id="5255" name="Check Box 135" hidden="1">
              <a:extLst>
                <a:ext uri="{63B3BB69-23CF-44E3-9099-C40C66FF867C}">
                  <a14:compatExt spid="_x0000_s5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88</xdr:row>
          <xdr:rowOff>38100</xdr:rowOff>
        </xdr:from>
        <xdr:to>
          <xdr:col>25</xdr:col>
          <xdr:colOff>9525</xdr:colOff>
          <xdr:row>89</xdr:row>
          <xdr:rowOff>123825</xdr:rowOff>
        </xdr:to>
        <xdr:sp macro="" textlink="">
          <xdr:nvSpPr>
            <xdr:cNvPr id="5256" name="Check Box 136" hidden="1">
              <a:extLst>
                <a:ext uri="{63B3BB69-23CF-44E3-9099-C40C66FF867C}">
                  <a14:compatExt spid="_x0000_s5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</xdr:colOff>
          <xdr:row>88</xdr:row>
          <xdr:rowOff>38100</xdr:rowOff>
        </xdr:from>
        <xdr:to>
          <xdr:col>27</xdr:col>
          <xdr:colOff>123825</xdr:colOff>
          <xdr:row>89</xdr:row>
          <xdr:rowOff>123825</xdr:rowOff>
        </xdr:to>
        <xdr:sp macro="" textlink="">
          <xdr:nvSpPr>
            <xdr:cNvPr id="5257" name="Check Box 137" hidden="1">
              <a:extLst>
                <a:ext uri="{63B3BB69-23CF-44E3-9099-C40C66FF867C}">
                  <a14:compatExt spid="_x0000_s5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66675</xdr:colOff>
      <xdr:row>85</xdr:row>
      <xdr:rowOff>161925</xdr:rowOff>
    </xdr:from>
    <xdr:to>
      <xdr:col>34</xdr:col>
      <xdr:colOff>123825</xdr:colOff>
      <xdr:row>89</xdr:row>
      <xdr:rowOff>152400</xdr:rowOff>
    </xdr:to>
    <xdr:sp macro="" textlink="">
      <xdr:nvSpPr>
        <xdr:cNvPr id="5273" name="AutoShape 151"/>
        <xdr:cNvSpPr>
          <a:spLocks noChangeArrowheads="1"/>
        </xdr:cNvSpPr>
      </xdr:nvSpPr>
      <xdr:spPr bwMode="auto">
        <a:xfrm>
          <a:off x="4667250" y="12992100"/>
          <a:ext cx="2257425" cy="676275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90</xdr:row>
          <xdr:rowOff>38100</xdr:rowOff>
        </xdr:from>
        <xdr:to>
          <xdr:col>24</xdr:col>
          <xdr:colOff>114300</xdr:colOff>
          <xdr:row>91</xdr:row>
          <xdr:rowOff>114300</xdr:rowOff>
        </xdr:to>
        <xdr:sp macro="" textlink="">
          <xdr:nvSpPr>
            <xdr:cNvPr id="5258" name="Check Box 138" hidden="1">
              <a:extLst>
                <a:ext uri="{63B3BB69-23CF-44E3-9099-C40C66FF867C}">
                  <a14:compatExt spid="_x0000_s5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90</xdr:row>
          <xdr:rowOff>38100</xdr:rowOff>
        </xdr:from>
        <xdr:to>
          <xdr:col>30</xdr:col>
          <xdr:colOff>114300</xdr:colOff>
          <xdr:row>91</xdr:row>
          <xdr:rowOff>114300</xdr:rowOff>
        </xdr:to>
        <xdr:sp macro="" textlink="">
          <xdr:nvSpPr>
            <xdr:cNvPr id="5259" name="Check Box 139" hidden="1">
              <a:extLst>
                <a:ext uri="{63B3BB69-23CF-44E3-9099-C40C66FF867C}">
                  <a14:compatExt spid="_x0000_s5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92</xdr:row>
          <xdr:rowOff>38100</xdr:rowOff>
        </xdr:from>
        <xdr:to>
          <xdr:col>24</xdr:col>
          <xdr:colOff>114300</xdr:colOff>
          <xdr:row>93</xdr:row>
          <xdr:rowOff>114300</xdr:rowOff>
        </xdr:to>
        <xdr:sp macro="" textlink="">
          <xdr:nvSpPr>
            <xdr:cNvPr id="5260" name="Check Box 140" hidden="1">
              <a:extLst>
                <a:ext uri="{63B3BB69-23CF-44E3-9099-C40C66FF867C}">
                  <a14:compatExt spid="_x0000_s5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92</xdr:row>
          <xdr:rowOff>38100</xdr:rowOff>
        </xdr:from>
        <xdr:to>
          <xdr:col>30</xdr:col>
          <xdr:colOff>114300</xdr:colOff>
          <xdr:row>93</xdr:row>
          <xdr:rowOff>114300</xdr:rowOff>
        </xdr:to>
        <xdr:sp macro="" textlink="">
          <xdr:nvSpPr>
            <xdr:cNvPr id="5261" name="Check Box 141" hidden="1">
              <a:extLst>
                <a:ext uri="{63B3BB69-23CF-44E3-9099-C40C66FF867C}">
                  <a14:compatExt spid="_x0000_s5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94</xdr:row>
          <xdr:rowOff>38100</xdr:rowOff>
        </xdr:from>
        <xdr:to>
          <xdr:col>24</xdr:col>
          <xdr:colOff>114300</xdr:colOff>
          <xdr:row>95</xdr:row>
          <xdr:rowOff>114300</xdr:rowOff>
        </xdr:to>
        <xdr:sp macro="" textlink="">
          <xdr:nvSpPr>
            <xdr:cNvPr id="5262" name="Check Box 142" hidden="1">
              <a:extLst>
                <a:ext uri="{63B3BB69-23CF-44E3-9099-C40C66FF867C}">
                  <a14:compatExt spid="_x0000_s5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94</xdr:row>
          <xdr:rowOff>38100</xdr:rowOff>
        </xdr:from>
        <xdr:to>
          <xdr:col>30</xdr:col>
          <xdr:colOff>114300</xdr:colOff>
          <xdr:row>95</xdr:row>
          <xdr:rowOff>114300</xdr:rowOff>
        </xdr:to>
        <xdr:sp macro="" textlink="">
          <xdr:nvSpPr>
            <xdr:cNvPr id="5263" name="Check Box 143" hidden="1">
              <a:extLst>
                <a:ext uri="{63B3BB69-23CF-44E3-9099-C40C66FF867C}">
                  <a14:compatExt spid="_x0000_s5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96</xdr:row>
          <xdr:rowOff>28575</xdr:rowOff>
        </xdr:from>
        <xdr:to>
          <xdr:col>24</xdr:col>
          <xdr:colOff>114300</xdr:colOff>
          <xdr:row>97</xdr:row>
          <xdr:rowOff>123825</xdr:rowOff>
        </xdr:to>
        <xdr:sp macro="" textlink="">
          <xdr:nvSpPr>
            <xdr:cNvPr id="5264" name="Check Box 144" hidden="1">
              <a:extLst>
                <a:ext uri="{63B3BB69-23CF-44E3-9099-C40C66FF867C}">
                  <a14:compatExt spid="_x0000_s5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33</xdr:row>
          <xdr:rowOff>57150</xdr:rowOff>
        </xdr:from>
        <xdr:to>
          <xdr:col>18</xdr:col>
          <xdr:colOff>190500</xdr:colOff>
          <xdr:row>34</xdr:row>
          <xdr:rowOff>133350</xdr:rowOff>
        </xdr:to>
        <xdr:sp macro="" textlink="">
          <xdr:nvSpPr>
            <xdr:cNvPr id="2" name="Check Box 153" hidden="1">
              <a:extLst>
                <a:ext uri="{63B3BB69-23CF-44E3-9099-C40C66FF867C}">
                  <a14:compatExt spid="_x0000_s5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35</xdr:row>
          <xdr:rowOff>38100</xdr:rowOff>
        </xdr:from>
        <xdr:to>
          <xdr:col>18</xdr:col>
          <xdr:colOff>190500</xdr:colOff>
          <xdr:row>36</xdr:row>
          <xdr:rowOff>114300</xdr:rowOff>
        </xdr:to>
        <xdr:sp macro="" textlink="">
          <xdr:nvSpPr>
            <xdr:cNvPr id="5274" name="Check Box 154" hidden="1">
              <a:extLst>
                <a:ext uri="{63B3BB69-23CF-44E3-9099-C40C66FF867C}">
                  <a14:compatExt spid="_x0000_s5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55</xdr:row>
          <xdr:rowOff>47625</xdr:rowOff>
        </xdr:from>
        <xdr:to>
          <xdr:col>4</xdr:col>
          <xdr:colOff>0</xdr:colOff>
          <xdr:row>56</xdr:row>
          <xdr:rowOff>123825</xdr:rowOff>
        </xdr:to>
        <xdr:sp macro="" textlink="">
          <xdr:nvSpPr>
            <xdr:cNvPr id="5279" name="Check Box 159" hidden="1">
              <a:extLst>
                <a:ext uri="{63B3BB69-23CF-44E3-9099-C40C66FF867C}">
                  <a14:compatExt spid="_x0000_s5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55</xdr:row>
          <xdr:rowOff>47625</xdr:rowOff>
        </xdr:from>
        <xdr:to>
          <xdr:col>2</xdr:col>
          <xdr:colOff>0</xdr:colOff>
          <xdr:row>56</xdr:row>
          <xdr:rowOff>123825</xdr:rowOff>
        </xdr:to>
        <xdr:sp macro="" textlink="">
          <xdr:nvSpPr>
            <xdr:cNvPr id="5280" name="Check Box 160" hidden="1">
              <a:extLst>
                <a:ext uri="{63B3BB69-23CF-44E3-9099-C40C66FF867C}">
                  <a14:compatExt spid="_x0000_s5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180975</xdr:colOff>
          <xdr:row>53</xdr:row>
          <xdr:rowOff>104775</xdr:rowOff>
        </xdr:from>
        <xdr:to>
          <xdr:col>32</xdr:col>
          <xdr:colOff>85725</xdr:colOff>
          <xdr:row>54</xdr:row>
          <xdr:rowOff>66675</xdr:rowOff>
        </xdr:to>
        <xdr:sp macro="" textlink="">
          <xdr:nvSpPr>
            <xdr:cNvPr id="5281" name="Check Box 161" hidden="1">
              <a:extLst>
                <a:ext uri="{63B3BB69-23CF-44E3-9099-C40C66FF867C}">
                  <a14:compatExt spid="_x0000_s5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95250</xdr:colOff>
          <xdr:row>55</xdr:row>
          <xdr:rowOff>47625</xdr:rowOff>
        </xdr:from>
        <xdr:to>
          <xdr:col>21</xdr:col>
          <xdr:colOff>0</xdr:colOff>
          <xdr:row>56</xdr:row>
          <xdr:rowOff>123825</xdr:rowOff>
        </xdr:to>
        <xdr:sp macro="" textlink="">
          <xdr:nvSpPr>
            <xdr:cNvPr id="5282" name="Check Box 162" hidden="1">
              <a:extLst>
                <a:ext uri="{63B3BB69-23CF-44E3-9099-C40C66FF867C}">
                  <a14:compatExt spid="_x0000_s5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55</xdr:row>
          <xdr:rowOff>47625</xdr:rowOff>
        </xdr:from>
        <xdr:to>
          <xdr:col>19</xdr:col>
          <xdr:colOff>0</xdr:colOff>
          <xdr:row>56</xdr:row>
          <xdr:rowOff>123825</xdr:rowOff>
        </xdr:to>
        <xdr:sp macro="" textlink="">
          <xdr:nvSpPr>
            <xdr:cNvPr id="5283" name="Check Box 163" hidden="1">
              <a:extLst>
                <a:ext uri="{63B3BB69-23CF-44E3-9099-C40C66FF867C}">
                  <a14:compatExt spid="_x0000_s5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190500</xdr:colOff>
          <xdr:row>53</xdr:row>
          <xdr:rowOff>47625</xdr:rowOff>
        </xdr:from>
        <xdr:to>
          <xdr:col>7</xdr:col>
          <xdr:colOff>95250</xdr:colOff>
          <xdr:row>54</xdr:row>
          <xdr:rowOff>123825</xdr:rowOff>
        </xdr:to>
        <xdr:sp macro="" textlink="">
          <xdr:nvSpPr>
            <xdr:cNvPr id="5284" name="Check Box 164" hidden="1">
              <a:extLst>
                <a:ext uri="{63B3BB69-23CF-44E3-9099-C40C66FF867C}">
                  <a14:compatExt spid="_x0000_s5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171450</xdr:colOff>
          <xdr:row>53</xdr:row>
          <xdr:rowOff>47625</xdr:rowOff>
        </xdr:from>
        <xdr:to>
          <xdr:col>34</xdr:col>
          <xdr:colOff>76200</xdr:colOff>
          <xdr:row>54</xdr:row>
          <xdr:rowOff>123825</xdr:rowOff>
        </xdr:to>
        <xdr:sp macro="" textlink="">
          <xdr:nvSpPr>
            <xdr:cNvPr id="5285" name="Check Box 165" hidden="1">
              <a:extLst>
                <a:ext uri="{63B3BB69-23CF-44E3-9099-C40C66FF867C}">
                  <a14:compatExt spid="_x0000_s5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53</xdr:row>
          <xdr:rowOff>57150</xdr:rowOff>
        </xdr:from>
        <xdr:to>
          <xdr:col>16</xdr:col>
          <xdr:colOff>85725</xdr:colOff>
          <xdr:row>54</xdr:row>
          <xdr:rowOff>133350</xdr:rowOff>
        </xdr:to>
        <xdr:sp macro="" textlink="">
          <xdr:nvSpPr>
            <xdr:cNvPr id="5286" name="Check Box 166" hidden="1">
              <a:extLst>
                <a:ext uri="{63B3BB69-23CF-44E3-9099-C40C66FF867C}">
                  <a14:compatExt spid="_x0000_s5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190500</xdr:colOff>
          <xdr:row>55</xdr:row>
          <xdr:rowOff>47625</xdr:rowOff>
        </xdr:from>
        <xdr:to>
          <xdr:col>7</xdr:col>
          <xdr:colOff>95250</xdr:colOff>
          <xdr:row>56</xdr:row>
          <xdr:rowOff>123825</xdr:rowOff>
        </xdr:to>
        <xdr:sp macro="" textlink="">
          <xdr:nvSpPr>
            <xdr:cNvPr id="5287" name="Check Box 167" hidden="1">
              <a:extLst>
                <a:ext uri="{63B3BB69-23CF-44E3-9099-C40C66FF867C}">
                  <a14:compatExt spid="_x0000_s5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53</xdr:row>
          <xdr:rowOff>47625</xdr:rowOff>
        </xdr:from>
        <xdr:to>
          <xdr:col>11</xdr:col>
          <xdr:colOff>95250</xdr:colOff>
          <xdr:row>54</xdr:row>
          <xdr:rowOff>123825</xdr:rowOff>
        </xdr:to>
        <xdr:sp macro="" textlink="">
          <xdr:nvSpPr>
            <xdr:cNvPr id="5288" name="Check Box 168" hidden="1">
              <a:extLst>
                <a:ext uri="{63B3BB69-23CF-44E3-9099-C40C66FF867C}">
                  <a14:compatExt spid="_x0000_s5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55</xdr:row>
          <xdr:rowOff>57150</xdr:rowOff>
        </xdr:from>
        <xdr:to>
          <xdr:col>16</xdr:col>
          <xdr:colOff>85725</xdr:colOff>
          <xdr:row>56</xdr:row>
          <xdr:rowOff>133350</xdr:rowOff>
        </xdr:to>
        <xdr:sp macro="" textlink="">
          <xdr:nvSpPr>
            <xdr:cNvPr id="5289" name="Check Box 169" hidden="1">
              <a:extLst>
                <a:ext uri="{63B3BB69-23CF-44E3-9099-C40C66FF867C}">
                  <a14:compatExt spid="_x0000_s5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55</xdr:row>
          <xdr:rowOff>47625</xdr:rowOff>
        </xdr:from>
        <xdr:to>
          <xdr:col>11</xdr:col>
          <xdr:colOff>95250</xdr:colOff>
          <xdr:row>56</xdr:row>
          <xdr:rowOff>123825</xdr:rowOff>
        </xdr:to>
        <xdr:sp macro="" textlink="">
          <xdr:nvSpPr>
            <xdr:cNvPr id="5290" name="Check Box 170" hidden="1">
              <a:extLst>
                <a:ext uri="{63B3BB69-23CF-44E3-9099-C40C66FF867C}">
                  <a14:compatExt spid="_x0000_s5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142875</xdr:colOff>
          <xdr:row>55</xdr:row>
          <xdr:rowOff>47625</xdr:rowOff>
        </xdr:from>
        <xdr:to>
          <xdr:col>30</xdr:col>
          <xdr:colOff>47625</xdr:colOff>
          <xdr:row>56</xdr:row>
          <xdr:rowOff>123825</xdr:rowOff>
        </xdr:to>
        <xdr:sp macro="" textlink="">
          <xdr:nvSpPr>
            <xdr:cNvPr id="5291" name="Check Box 171" hidden="1">
              <a:extLst>
                <a:ext uri="{63B3BB69-23CF-44E3-9099-C40C66FF867C}">
                  <a14:compatExt spid="_x0000_s5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142875</xdr:colOff>
          <xdr:row>55</xdr:row>
          <xdr:rowOff>47625</xdr:rowOff>
        </xdr:from>
        <xdr:to>
          <xdr:col>27</xdr:col>
          <xdr:colOff>47625</xdr:colOff>
          <xdr:row>56</xdr:row>
          <xdr:rowOff>123825</xdr:rowOff>
        </xdr:to>
        <xdr:sp macro="" textlink="">
          <xdr:nvSpPr>
            <xdr:cNvPr id="5292" name="Check Box 172" hidden="1">
              <a:extLst>
                <a:ext uri="{63B3BB69-23CF-44E3-9099-C40C66FF867C}">
                  <a14:compatExt spid="_x0000_s5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95250</xdr:colOff>
          <xdr:row>57</xdr:row>
          <xdr:rowOff>47625</xdr:rowOff>
        </xdr:from>
        <xdr:to>
          <xdr:col>25</xdr:col>
          <xdr:colOff>0</xdr:colOff>
          <xdr:row>58</xdr:row>
          <xdr:rowOff>123825</xdr:rowOff>
        </xdr:to>
        <xdr:sp macro="" textlink="">
          <xdr:nvSpPr>
            <xdr:cNvPr id="5293" name="Check Box 173" hidden="1">
              <a:extLst>
                <a:ext uri="{63B3BB69-23CF-44E3-9099-C40C66FF867C}">
                  <a14:compatExt spid="_x0000_s5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57</xdr:row>
          <xdr:rowOff>47625</xdr:rowOff>
        </xdr:from>
        <xdr:to>
          <xdr:col>22</xdr:col>
          <xdr:colOff>142875</xdr:colOff>
          <xdr:row>58</xdr:row>
          <xdr:rowOff>123825</xdr:rowOff>
        </xdr:to>
        <xdr:sp macro="" textlink="">
          <xdr:nvSpPr>
            <xdr:cNvPr id="5294" name="Check Box 174" hidden="1">
              <a:extLst>
                <a:ext uri="{63B3BB69-23CF-44E3-9099-C40C66FF867C}">
                  <a14:compatExt spid="_x0000_s5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59</xdr:row>
          <xdr:rowOff>47625</xdr:rowOff>
        </xdr:from>
        <xdr:to>
          <xdr:col>12</xdr:col>
          <xdr:colOff>114300</xdr:colOff>
          <xdr:row>60</xdr:row>
          <xdr:rowOff>123825</xdr:rowOff>
        </xdr:to>
        <xdr:sp macro="" textlink="">
          <xdr:nvSpPr>
            <xdr:cNvPr id="5295" name="Check Box 175" hidden="1">
              <a:extLst>
                <a:ext uri="{63B3BB69-23CF-44E3-9099-C40C66FF867C}">
                  <a14:compatExt spid="_x0000_s5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59</xdr:row>
          <xdr:rowOff>47625</xdr:rowOff>
        </xdr:from>
        <xdr:to>
          <xdr:col>27</xdr:col>
          <xdr:colOff>114300</xdr:colOff>
          <xdr:row>60</xdr:row>
          <xdr:rowOff>123825</xdr:rowOff>
        </xdr:to>
        <xdr:sp macro="" textlink="">
          <xdr:nvSpPr>
            <xdr:cNvPr id="5296" name="Check Box 176" hidden="1">
              <a:extLst>
                <a:ext uri="{63B3BB69-23CF-44E3-9099-C40C66FF867C}">
                  <a14:compatExt spid="_x0000_s5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76200</xdr:colOff>
          <xdr:row>58</xdr:row>
          <xdr:rowOff>133350</xdr:rowOff>
        </xdr:from>
        <xdr:to>
          <xdr:col>30</xdr:col>
          <xdr:colOff>180975</xdr:colOff>
          <xdr:row>60</xdr:row>
          <xdr:rowOff>38100</xdr:rowOff>
        </xdr:to>
        <xdr:sp macro="" textlink="">
          <xdr:nvSpPr>
            <xdr:cNvPr id="5297" name="Check Box 177" hidden="1">
              <a:extLst>
                <a:ext uri="{63B3BB69-23CF-44E3-9099-C40C66FF867C}">
                  <a14:compatExt spid="_x0000_s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61</xdr:row>
          <xdr:rowOff>47625</xdr:rowOff>
        </xdr:from>
        <xdr:to>
          <xdr:col>12</xdr:col>
          <xdr:colOff>114300</xdr:colOff>
          <xdr:row>62</xdr:row>
          <xdr:rowOff>123825</xdr:rowOff>
        </xdr:to>
        <xdr:sp macro="" textlink="">
          <xdr:nvSpPr>
            <xdr:cNvPr id="5298" name="Check Box 178" hidden="1">
              <a:extLst>
                <a:ext uri="{63B3BB69-23CF-44E3-9099-C40C66FF867C}">
                  <a14:compatExt spid="_x0000_s5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61</xdr:row>
          <xdr:rowOff>47625</xdr:rowOff>
        </xdr:from>
        <xdr:to>
          <xdr:col>16</xdr:col>
          <xdr:colOff>76200</xdr:colOff>
          <xdr:row>62</xdr:row>
          <xdr:rowOff>123825</xdr:rowOff>
        </xdr:to>
        <xdr:sp macro="" textlink="">
          <xdr:nvSpPr>
            <xdr:cNvPr id="5299" name="Check Box 179" hidden="1">
              <a:extLst>
                <a:ext uri="{63B3BB69-23CF-44E3-9099-C40C66FF867C}">
                  <a14:compatExt spid="_x0000_s5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</xdr:colOff>
          <xdr:row>61</xdr:row>
          <xdr:rowOff>47625</xdr:rowOff>
        </xdr:from>
        <xdr:to>
          <xdr:col>19</xdr:col>
          <xdr:colOff>114300</xdr:colOff>
          <xdr:row>62</xdr:row>
          <xdr:rowOff>123825</xdr:rowOff>
        </xdr:to>
        <xdr:sp macro="" textlink="">
          <xdr:nvSpPr>
            <xdr:cNvPr id="5300" name="Check Box 180" hidden="1">
              <a:extLst>
                <a:ext uri="{63B3BB69-23CF-44E3-9099-C40C66FF867C}">
                  <a14:compatExt spid="_x0000_s5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59</xdr:row>
      <xdr:rowOff>47625</xdr:rowOff>
    </xdr:from>
    <xdr:to>
      <xdr:col>34</xdr:col>
      <xdr:colOff>142875</xdr:colOff>
      <xdr:row>62</xdr:row>
      <xdr:rowOff>142875</xdr:rowOff>
    </xdr:to>
    <xdr:sp macro="" textlink="">
      <xdr:nvSpPr>
        <xdr:cNvPr id="203" name="AutoShape 31"/>
        <xdr:cNvSpPr>
          <a:spLocks noChangeArrowheads="1"/>
        </xdr:cNvSpPr>
      </xdr:nvSpPr>
      <xdr:spPr bwMode="auto">
        <a:xfrm>
          <a:off x="5848350" y="7810500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63</xdr:row>
          <xdr:rowOff>9525</xdr:rowOff>
        </xdr:from>
        <xdr:to>
          <xdr:col>10</xdr:col>
          <xdr:colOff>114300</xdr:colOff>
          <xdr:row>64</xdr:row>
          <xdr:rowOff>76200</xdr:rowOff>
        </xdr:to>
        <xdr:sp macro="" textlink="">
          <xdr:nvSpPr>
            <xdr:cNvPr id="5301" name="Check Box 181" hidden="1">
              <a:extLst>
                <a:ext uri="{63B3BB69-23CF-44E3-9099-C40C66FF867C}">
                  <a14:compatExt spid="_x0000_s5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57150</xdr:colOff>
          <xdr:row>63</xdr:row>
          <xdr:rowOff>9525</xdr:rowOff>
        </xdr:from>
        <xdr:to>
          <xdr:col>29</xdr:col>
          <xdr:colOff>161925</xdr:colOff>
          <xdr:row>64</xdr:row>
          <xdr:rowOff>76200</xdr:rowOff>
        </xdr:to>
        <xdr:sp macro="" textlink="">
          <xdr:nvSpPr>
            <xdr:cNvPr id="5302" name="Check Box 182" hidden="1">
              <a:extLst>
                <a:ext uri="{63B3BB69-23CF-44E3-9099-C40C66FF867C}">
                  <a14:compatExt spid="_x0000_s5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65</xdr:row>
          <xdr:rowOff>19050</xdr:rowOff>
        </xdr:from>
        <xdr:to>
          <xdr:col>10</xdr:col>
          <xdr:colOff>114300</xdr:colOff>
          <xdr:row>66</xdr:row>
          <xdr:rowOff>85725</xdr:rowOff>
        </xdr:to>
        <xdr:sp macro="" textlink="">
          <xdr:nvSpPr>
            <xdr:cNvPr id="5303" name="Check Box 183" hidden="1">
              <a:extLst>
                <a:ext uri="{63B3BB69-23CF-44E3-9099-C40C66FF867C}">
                  <a14:compatExt spid="_x0000_s5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47625</xdr:colOff>
          <xdr:row>65</xdr:row>
          <xdr:rowOff>19050</xdr:rowOff>
        </xdr:from>
        <xdr:to>
          <xdr:col>27</xdr:col>
          <xdr:colOff>152400</xdr:colOff>
          <xdr:row>66</xdr:row>
          <xdr:rowOff>85725</xdr:rowOff>
        </xdr:to>
        <xdr:sp macro="" textlink="">
          <xdr:nvSpPr>
            <xdr:cNvPr id="5304" name="Check Box 184" hidden="1">
              <a:extLst>
                <a:ext uri="{63B3BB69-23CF-44E3-9099-C40C66FF867C}">
                  <a14:compatExt spid="_x0000_s5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67</xdr:row>
          <xdr:rowOff>19050</xdr:rowOff>
        </xdr:from>
        <xdr:to>
          <xdr:col>10</xdr:col>
          <xdr:colOff>114300</xdr:colOff>
          <xdr:row>68</xdr:row>
          <xdr:rowOff>85725</xdr:rowOff>
        </xdr:to>
        <xdr:sp macro="" textlink="">
          <xdr:nvSpPr>
            <xdr:cNvPr id="5305" name="Check Box 185" hidden="1">
              <a:extLst>
                <a:ext uri="{63B3BB69-23CF-44E3-9099-C40C66FF867C}">
                  <a14:compatExt spid="_x0000_s5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59</xdr:row>
      <xdr:rowOff>47625</xdr:rowOff>
    </xdr:from>
    <xdr:to>
      <xdr:col>34</xdr:col>
      <xdr:colOff>142875</xdr:colOff>
      <xdr:row>62</xdr:row>
      <xdr:rowOff>142875</xdr:rowOff>
    </xdr:to>
    <xdr:sp macro="" textlink="">
      <xdr:nvSpPr>
        <xdr:cNvPr id="211" name="AutoShape 39"/>
        <xdr:cNvSpPr>
          <a:spLocks noChangeArrowheads="1"/>
        </xdr:cNvSpPr>
      </xdr:nvSpPr>
      <xdr:spPr bwMode="auto">
        <a:xfrm>
          <a:off x="5848350" y="7810500"/>
          <a:ext cx="1095375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161925</xdr:colOff>
          <xdr:row>59</xdr:row>
          <xdr:rowOff>47625</xdr:rowOff>
        </xdr:from>
        <xdr:to>
          <xdr:col>16</xdr:col>
          <xdr:colOff>66675</xdr:colOff>
          <xdr:row>60</xdr:row>
          <xdr:rowOff>123825</xdr:rowOff>
        </xdr:to>
        <xdr:sp macro="" textlink="">
          <xdr:nvSpPr>
            <xdr:cNvPr id="5308" name="Check Box 188" hidden="1">
              <a:extLst>
                <a:ext uri="{63B3BB69-23CF-44E3-9099-C40C66FF867C}">
                  <a14:compatExt spid="_x0000_s5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</xdr:colOff>
          <xdr:row>59</xdr:row>
          <xdr:rowOff>47625</xdr:rowOff>
        </xdr:from>
        <xdr:to>
          <xdr:col>20</xdr:col>
          <xdr:colOff>114300</xdr:colOff>
          <xdr:row>60</xdr:row>
          <xdr:rowOff>123825</xdr:rowOff>
        </xdr:to>
        <xdr:sp macro="" textlink="">
          <xdr:nvSpPr>
            <xdr:cNvPr id="5309" name="Check Box 189" hidden="1">
              <a:extLst>
                <a:ext uri="{63B3BB69-23CF-44E3-9099-C40C66FF867C}">
                  <a14:compatExt spid="_x0000_s5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28575</xdr:colOff>
          <xdr:row>59</xdr:row>
          <xdr:rowOff>38100</xdr:rowOff>
        </xdr:from>
        <xdr:to>
          <xdr:col>23</xdr:col>
          <xdr:colOff>133350</xdr:colOff>
          <xdr:row>60</xdr:row>
          <xdr:rowOff>114300</xdr:rowOff>
        </xdr:to>
        <xdr:sp macro="" textlink="">
          <xdr:nvSpPr>
            <xdr:cNvPr id="5310" name="Check Box 190" hidden="1">
              <a:extLst>
                <a:ext uri="{63B3BB69-23CF-44E3-9099-C40C66FF867C}">
                  <a14:compatExt spid="_x0000_s5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57150</xdr:colOff>
          <xdr:row>57</xdr:row>
          <xdr:rowOff>104775</xdr:rowOff>
        </xdr:from>
        <xdr:to>
          <xdr:col>31</xdr:col>
          <xdr:colOff>161925</xdr:colOff>
          <xdr:row>58</xdr:row>
          <xdr:rowOff>66675</xdr:rowOff>
        </xdr:to>
        <xdr:sp macro="" textlink="">
          <xdr:nvSpPr>
            <xdr:cNvPr id="5311" name="Check Box 191" hidden="1">
              <a:extLst>
                <a:ext uri="{63B3BB69-23CF-44E3-9099-C40C66FF867C}">
                  <a14:compatExt spid="_x0000_s5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76200</xdr:colOff>
          <xdr:row>57</xdr:row>
          <xdr:rowOff>95250</xdr:rowOff>
        </xdr:from>
        <xdr:to>
          <xdr:col>33</xdr:col>
          <xdr:colOff>180975</xdr:colOff>
          <xdr:row>58</xdr:row>
          <xdr:rowOff>57150</xdr:rowOff>
        </xdr:to>
        <xdr:sp macro="" textlink="">
          <xdr:nvSpPr>
            <xdr:cNvPr id="5312" name="Check Box 192" hidden="1">
              <a:extLst>
                <a:ext uri="{63B3BB69-23CF-44E3-9099-C40C66FF867C}">
                  <a14:compatExt spid="_x0000_s5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83</xdr:row>
          <xdr:rowOff>47625</xdr:rowOff>
        </xdr:from>
        <xdr:to>
          <xdr:col>12</xdr:col>
          <xdr:colOff>133350</xdr:colOff>
          <xdr:row>84</xdr:row>
          <xdr:rowOff>114300</xdr:rowOff>
        </xdr:to>
        <xdr:sp macro="" textlink="">
          <xdr:nvSpPr>
            <xdr:cNvPr id="5313" name="Check Box 193" hidden="1">
              <a:extLst>
                <a:ext uri="{63B3BB69-23CF-44E3-9099-C40C66FF867C}">
                  <a14:compatExt spid="_x0000_s5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</xdr:colOff>
          <xdr:row>83</xdr:row>
          <xdr:rowOff>47625</xdr:rowOff>
        </xdr:from>
        <xdr:to>
          <xdr:col>15</xdr:col>
          <xdr:colOff>133350</xdr:colOff>
          <xdr:row>84</xdr:row>
          <xdr:rowOff>114300</xdr:rowOff>
        </xdr:to>
        <xdr:sp macro="" textlink="">
          <xdr:nvSpPr>
            <xdr:cNvPr id="5314" name="Check Box 194" hidden="1">
              <a:extLst>
                <a:ext uri="{63B3BB69-23CF-44E3-9099-C40C66FF867C}">
                  <a14:compatExt spid="_x0000_s5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85</xdr:row>
          <xdr:rowOff>47625</xdr:rowOff>
        </xdr:from>
        <xdr:to>
          <xdr:col>6</xdr:col>
          <xdr:colOff>114300</xdr:colOff>
          <xdr:row>86</xdr:row>
          <xdr:rowOff>114300</xdr:rowOff>
        </xdr:to>
        <xdr:sp macro="" textlink="">
          <xdr:nvSpPr>
            <xdr:cNvPr id="5315" name="Check Box 195" hidden="1">
              <a:extLst>
                <a:ext uri="{63B3BB69-23CF-44E3-9099-C40C66FF867C}">
                  <a14:compatExt spid="_x0000_s5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85</xdr:row>
          <xdr:rowOff>47625</xdr:rowOff>
        </xdr:from>
        <xdr:to>
          <xdr:col>9</xdr:col>
          <xdr:colOff>114300</xdr:colOff>
          <xdr:row>86</xdr:row>
          <xdr:rowOff>114300</xdr:rowOff>
        </xdr:to>
        <xdr:sp macro="" textlink="">
          <xdr:nvSpPr>
            <xdr:cNvPr id="5316" name="Check Box 196" hidden="1">
              <a:extLst>
                <a:ext uri="{63B3BB69-23CF-44E3-9099-C40C66FF867C}">
                  <a14:compatExt spid="_x0000_s5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85</xdr:row>
          <xdr:rowOff>47625</xdr:rowOff>
        </xdr:from>
        <xdr:to>
          <xdr:col>12</xdr:col>
          <xdr:colOff>114300</xdr:colOff>
          <xdr:row>86</xdr:row>
          <xdr:rowOff>114300</xdr:rowOff>
        </xdr:to>
        <xdr:sp macro="" textlink="">
          <xdr:nvSpPr>
            <xdr:cNvPr id="5317" name="Check Box 197" hidden="1">
              <a:extLst>
                <a:ext uri="{63B3BB69-23CF-44E3-9099-C40C66FF867C}">
                  <a14:compatExt spid="_x0000_s5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85</xdr:row>
          <xdr:rowOff>47625</xdr:rowOff>
        </xdr:from>
        <xdr:to>
          <xdr:col>15</xdr:col>
          <xdr:colOff>114300</xdr:colOff>
          <xdr:row>86</xdr:row>
          <xdr:rowOff>114300</xdr:rowOff>
        </xdr:to>
        <xdr:sp macro="" textlink="">
          <xdr:nvSpPr>
            <xdr:cNvPr id="5318" name="Check Box 198" hidden="1">
              <a:extLst>
                <a:ext uri="{63B3BB69-23CF-44E3-9099-C40C66FF867C}">
                  <a14:compatExt spid="_x0000_s5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123824</xdr:colOff>
      <xdr:row>82</xdr:row>
      <xdr:rowOff>142874</xdr:rowOff>
    </xdr:from>
    <xdr:to>
      <xdr:col>7</xdr:col>
      <xdr:colOff>142876</xdr:colOff>
      <xdr:row>85</xdr:row>
      <xdr:rowOff>38099</xdr:rowOff>
    </xdr:to>
    <xdr:sp macro="" textlink="">
      <xdr:nvSpPr>
        <xdr:cNvPr id="223" name="正方形/長方形 222"/>
        <xdr:cNvSpPr/>
      </xdr:nvSpPr>
      <xdr:spPr>
        <a:xfrm>
          <a:off x="1123949" y="12582524"/>
          <a:ext cx="419102" cy="419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歳</a:t>
          </a:r>
          <a:endParaRPr kumimoji="1" lang="en-US" altLang="ja-JP" sz="8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 </a:t>
          </a:r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100</xdr:row>
          <xdr:rowOff>38100</xdr:rowOff>
        </xdr:from>
        <xdr:to>
          <xdr:col>25</xdr:col>
          <xdr:colOff>85725</xdr:colOff>
          <xdr:row>101</xdr:row>
          <xdr:rowOff>104775</xdr:rowOff>
        </xdr:to>
        <xdr:sp macro="" textlink="">
          <xdr:nvSpPr>
            <xdr:cNvPr id="5324" name="Check Box 204" hidden="1">
              <a:extLst>
                <a:ext uri="{63B3BB69-23CF-44E3-9099-C40C66FF867C}">
                  <a14:compatExt spid="_x0000_s5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180975</xdr:colOff>
          <xdr:row>100</xdr:row>
          <xdr:rowOff>38100</xdr:rowOff>
        </xdr:from>
        <xdr:to>
          <xdr:col>28</xdr:col>
          <xdr:colOff>85725</xdr:colOff>
          <xdr:row>101</xdr:row>
          <xdr:rowOff>104775</xdr:rowOff>
        </xdr:to>
        <xdr:sp macro="" textlink="">
          <xdr:nvSpPr>
            <xdr:cNvPr id="5325" name="Check Box 205" hidden="1">
              <a:extLst>
                <a:ext uri="{63B3BB69-23CF-44E3-9099-C40C66FF867C}">
                  <a14:compatExt spid="_x0000_s5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180975</xdr:colOff>
          <xdr:row>100</xdr:row>
          <xdr:rowOff>38100</xdr:rowOff>
        </xdr:from>
        <xdr:to>
          <xdr:col>31</xdr:col>
          <xdr:colOff>85725</xdr:colOff>
          <xdr:row>101</xdr:row>
          <xdr:rowOff>104775</xdr:rowOff>
        </xdr:to>
        <xdr:sp macro="" textlink="">
          <xdr:nvSpPr>
            <xdr:cNvPr id="5326" name="Check Box 206" hidden="1">
              <a:extLst>
                <a:ext uri="{63B3BB69-23CF-44E3-9099-C40C66FF867C}">
                  <a14:compatExt spid="_x0000_s5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102</xdr:row>
          <xdr:rowOff>123825</xdr:rowOff>
        </xdr:from>
        <xdr:to>
          <xdr:col>25</xdr:col>
          <xdr:colOff>85725</xdr:colOff>
          <xdr:row>104</xdr:row>
          <xdr:rowOff>19050</xdr:rowOff>
        </xdr:to>
        <xdr:sp macro="" textlink="">
          <xdr:nvSpPr>
            <xdr:cNvPr id="5327" name="Check Box 207" hidden="1">
              <a:extLst>
                <a:ext uri="{63B3BB69-23CF-44E3-9099-C40C66FF867C}">
                  <a14:compatExt spid="_x0000_s5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180975</xdr:colOff>
          <xdr:row>100</xdr:row>
          <xdr:rowOff>38100</xdr:rowOff>
        </xdr:from>
        <xdr:to>
          <xdr:col>34</xdr:col>
          <xdr:colOff>85725</xdr:colOff>
          <xdr:row>101</xdr:row>
          <xdr:rowOff>104775</xdr:rowOff>
        </xdr:to>
        <xdr:sp macro="" textlink="">
          <xdr:nvSpPr>
            <xdr:cNvPr id="5328" name="Check Box 208" hidden="1">
              <a:extLst>
                <a:ext uri="{63B3BB69-23CF-44E3-9099-C40C66FF867C}">
                  <a14:compatExt spid="_x0000_s5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95250</xdr:colOff>
          <xdr:row>17</xdr:row>
          <xdr:rowOff>28575</xdr:rowOff>
        </xdr:from>
        <xdr:to>
          <xdr:col>13</xdr:col>
          <xdr:colOff>180975</xdr:colOff>
          <xdr:row>18</xdr:row>
          <xdr:rowOff>114300</xdr:rowOff>
        </xdr:to>
        <xdr:sp macro="" textlink="">
          <xdr:nvSpPr>
            <xdr:cNvPr id="5329" name="Check Box 209" hidden="1">
              <a:extLst>
                <a:ext uri="{63B3BB69-23CF-44E3-9099-C40C66FF867C}">
                  <a14:compatExt spid="_x0000_s5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32388</xdr:colOff>
      <xdr:row>17</xdr:row>
      <xdr:rowOff>51206</xdr:rowOff>
    </xdr:from>
    <xdr:to>
      <xdr:col>16</xdr:col>
      <xdr:colOff>152313</xdr:colOff>
      <xdr:row>18</xdr:row>
      <xdr:rowOff>138801</xdr:rowOff>
    </xdr:to>
    <xdr:sp macro="" textlink="">
      <xdr:nvSpPr>
        <xdr:cNvPr id="153" name="テキスト ボックス 152"/>
        <xdr:cNvSpPr txBox="1"/>
      </xdr:nvSpPr>
      <xdr:spPr>
        <a:xfrm>
          <a:off x="2632713" y="1908581"/>
          <a:ext cx="720000" cy="259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高等学校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17</xdr:row>
          <xdr:rowOff>28575</xdr:rowOff>
        </xdr:from>
        <xdr:to>
          <xdr:col>6</xdr:col>
          <xdr:colOff>104775</xdr:colOff>
          <xdr:row>18</xdr:row>
          <xdr:rowOff>114300</xdr:rowOff>
        </xdr:to>
        <xdr:sp macro="" textlink="">
          <xdr:nvSpPr>
            <xdr:cNvPr id="5330" name="Check Box 210" hidden="1">
              <a:extLst>
                <a:ext uri="{63B3BB69-23CF-44E3-9099-C40C66FF867C}">
                  <a14:compatExt spid="_x0000_s5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146687</xdr:colOff>
      <xdr:row>17</xdr:row>
      <xdr:rowOff>51206</xdr:rowOff>
    </xdr:from>
    <xdr:to>
      <xdr:col>8</xdr:col>
      <xdr:colOff>122612</xdr:colOff>
      <xdr:row>18</xdr:row>
      <xdr:rowOff>138801</xdr:rowOff>
    </xdr:to>
    <xdr:sp macro="" textlink="">
      <xdr:nvSpPr>
        <xdr:cNvPr id="155" name="テキスト ボックス 154"/>
        <xdr:cNvSpPr txBox="1"/>
      </xdr:nvSpPr>
      <xdr:spPr>
        <a:xfrm>
          <a:off x="1146812" y="1908581"/>
          <a:ext cx="576000" cy="259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小学校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152400</xdr:colOff>
          <xdr:row>17</xdr:row>
          <xdr:rowOff>28575</xdr:rowOff>
        </xdr:from>
        <xdr:to>
          <xdr:col>10</xdr:col>
          <xdr:colOff>9525</xdr:colOff>
          <xdr:row>18</xdr:row>
          <xdr:rowOff>114300</xdr:rowOff>
        </xdr:to>
        <xdr:sp macro="" textlink="">
          <xdr:nvSpPr>
            <xdr:cNvPr id="5331" name="Check Box 211" hidden="1">
              <a:extLst>
                <a:ext uri="{63B3BB69-23CF-44E3-9099-C40C66FF867C}">
                  <a14:compatExt spid="_x0000_s5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74119</xdr:colOff>
      <xdr:row>17</xdr:row>
      <xdr:rowOff>51206</xdr:rowOff>
    </xdr:from>
    <xdr:to>
      <xdr:col>12</xdr:col>
      <xdr:colOff>86044</xdr:colOff>
      <xdr:row>18</xdr:row>
      <xdr:rowOff>138801</xdr:rowOff>
    </xdr:to>
    <xdr:sp macro="" textlink="">
      <xdr:nvSpPr>
        <xdr:cNvPr id="157" name="テキスト ボックス 156"/>
        <xdr:cNvSpPr txBox="1"/>
      </xdr:nvSpPr>
      <xdr:spPr>
        <a:xfrm>
          <a:off x="1874344" y="1908581"/>
          <a:ext cx="612000" cy="259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中学校</a:t>
          </a:r>
        </a:p>
      </xdr:txBody>
    </xdr:sp>
    <xdr:clientData/>
  </xdr:twoCellAnchor>
  <xdr:twoCellAnchor>
    <xdr:from>
      <xdr:col>16</xdr:col>
      <xdr:colOff>142873</xdr:colOff>
      <xdr:row>17</xdr:row>
      <xdr:rowOff>29443</xdr:rowOff>
    </xdr:from>
    <xdr:to>
      <xdr:col>20</xdr:col>
      <xdr:colOff>154410</xdr:colOff>
      <xdr:row>18</xdr:row>
      <xdr:rowOff>122384</xdr:rowOff>
    </xdr:to>
    <xdr:grpSp>
      <xdr:nvGrpSpPr>
        <xdr:cNvPr id="158" name="グループ化 157"/>
        <xdr:cNvGrpSpPr/>
      </xdr:nvGrpSpPr>
      <xdr:grpSpPr>
        <a:xfrm>
          <a:off x="3343273" y="3382243"/>
          <a:ext cx="811637" cy="245341"/>
          <a:chOff x="809626" y="1914524"/>
          <a:chExt cx="579741" cy="27383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332" name="Check Box 212" hidden="1">
                <a:extLst>
                  <a:ext uri="{63B3BB69-23CF-44E3-9099-C40C66FF867C}">
                    <a14:compatExt spid="_x0000_s5332"/>
                  </a:ext>
                </a:extLst>
              </xdr:cNvPr>
              <xdr:cNvSpPr/>
            </xdr:nvSpPr>
            <xdr:spPr bwMode="auto">
              <a:xfrm>
                <a:off x="809626" y="1914524"/>
                <a:ext cx="204107" cy="2666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60" name="テキスト ボックス 159"/>
          <xdr:cNvSpPr txBox="1"/>
        </xdr:nvSpPr>
        <xdr:spPr>
          <a:xfrm>
            <a:off x="900794" y="1937327"/>
            <a:ext cx="488573" cy="25103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9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33</xdr:row>
          <xdr:rowOff>57150</xdr:rowOff>
        </xdr:from>
        <xdr:to>
          <xdr:col>18</xdr:col>
          <xdr:colOff>190500</xdr:colOff>
          <xdr:row>34</xdr:row>
          <xdr:rowOff>133350</xdr:rowOff>
        </xdr:to>
        <xdr:sp macro="" textlink="">
          <xdr:nvSpPr>
            <xdr:cNvPr id="5333" name="Check Box 213" hidden="1">
              <a:extLst>
                <a:ext uri="{63B3BB69-23CF-44E3-9099-C40C66FF867C}">
                  <a14:compatExt spid="_x0000_s5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35</xdr:row>
          <xdr:rowOff>38100</xdr:rowOff>
        </xdr:from>
        <xdr:to>
          <xdr:col>18</xdr:col>
          <xdr:colOff>190500</xdr:colOff>
          <xdr:row>36</xdr:row>
          <xdr:rowOff>114300</xdr:rowOff>
        </xdr:to>
        <xdr:sp macro="" textlink="">
          <xdr:nvSpPr>
            <xdr:cNvPr id="5334" name="Check Box 214" hidden="1">
              <a:extLst>
                <a:ext uri="{63B3BB69-23CF-44E3-9099-C40C66FF867C}">
                  <a14:compatExt spid="_x0000_s5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142875</xdr:colOff>
          <xdr:row>64</xdr:row>
          <xdr:rowOff>19050</xdr:rowOff>
        </xdr:from>
        <xdr:to>
          <xdr:col>3</xdr:col>
          <xdr:colOff>47625</xdr:colOff>
          <xdr:row>66</xdr:row>
          <xdr:rowOff>38100</xdr:rowOff>
        </xdr:to>
        <xdr:sp macro="" textlink="">
          <xdr:nvSpPr>
            <xdr:cNvPr id="5338" name="Check Box 218" hidden="1">
              <a:extLst>
                <a:ext uri="{63B3BB69-23CF-44E3-9099-C40C66FF867C}">
                  <a14:compatExt spid="_x0000_s5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104775</xdr:colOff>
          <xdr:row>64</xdr:row>
          <xdr:rowOff>19050</xdr:rowOff>
        </xdr:from>
        <xdr:to>
          <xdr:col>6</xdr:col>
          <xdr:colOff>9525</xdr:colOff>
          <xdr:row>66</xdr:row>
          <xdr:rowOff>38100</xdr:rowOff>
        </xdr:to>
        <xdr:sp macro="" textlink="">
          <xdr:nvSpPr>
            <xdr:cNvPr id="5339" name="Check Box 219" hidden="1">
              <a:extLst>
                <a:ext uri="{63B3BB69-23CF-44E3-9099-C40C66FF867C}">
                  <a14:compatExt spid="_x0000_s5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76</xdr:row>
          <xdr:rowOff>47625</xdr:rowOff>
        </xdr:from>
        <xdr:to>
          <xdr:col>32</xdr:col>
          <xdr:colOff>114300</xdr:colOff>
          <xdr:row>77</xdr:row>
          <xdr:rowOff>114300</xdr:rowOff>
        </xdr:to>
        <xdr:sp macro="" textlink="">
          <xdr:nvSpPr>
            <xdr:cNvPr id="5340" name="Check Box 220" hidden="1">
              <a:extLst>
                <a:ext uri="{63B3BB69-23CF-44E3-9099-C40C66FF867C}">
                  <a14:compatExt spid="_x0000_s5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76</xdr:row>
          <xdr:rowOff>47625</xdr:rowOff>
        </xdr:from>
        <xdr:to>
          <xdr:col>15</xdr:col>
          <xdr:colOff>152400</xdr:colOff>
          <xdr:row>77</xdr:row>
          <xdr:rowOff>114300</xdr:rowOff>
        </xdr:to>
        <xdr:sp macro="" textlink="">
          <xdr:nvSpPr>
            <xdr:cNvPr id="5341" name="Check Box 221" hidden="1">
              <a:extLst>
                <a:ext uri="{63B3BB69-23CF-44E3-9099-C40C66FF867C}">
                  <a14:compatExt spid="_x0000_s5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78</xdr:row>
          <xdr:rowOff>47625</xdr:rowOff>
        </xdr:from>
        <xdr:to>
          <xdr:col>32</xdr:col>
          <xdr:colOff>114300</xdr:colOff>
          <xdr:row>79</xdr:row>
          <xdr:rowOff>114300</xdr:rowOff>
        </xdr:to>
        <xdr:sp macro="" textlink="">
          <xdr:nvSpPr>
            <xdr:cNvPr id="5342" name="Check Box 222" hidden="1">
              <a:extLst>
                <a:ext uri="{63B3BB69-23CF-44E3-9099-C40C66FF867C}">
                  <a14:compatExt spid="_x0000_s5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78</xdr:row>
          <xdr:rowOff>47625</xdr:rowOff>
        </xdr:from>
        <xdr:to>
          <xdr:col>15</xdr:col>
          <xdr:colOff>152400</xdr:colOff>
          <xdr:row>79</xdr:row>
          <xdr:rowOff>114300</xdr:rowOff>
        </xdr:to>
        <xdr:sp macro="" textlink="">
          <xdr:nvSpPr>
            <xdr:cNvPr id="5343" name="Check Box 223" hidden="1">
              <a:extLst>
                <a:ext uri="{63B3BB69-23CF-44E3-9099-C40C66FF867C}">
                  <a14:compatExt spid="_x0000_s5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78</xdr:row>
          <xdr:rowOff>47625</xdr:rowOff>
        </xdr:from>
        <xdr:to>
          <xdr:col>15</xdr:col>
          <xdr:colOff>152400</xdr:colOff>
          <xdr:row>79</xdr:row>
          <xdr:rowOff>114300</xdr:rowOff>
        </xdr:to>
        <xdr:sp macro="" textlink="">
          <xdr:nvSpPr>
            <xdr:cNvPr id="5344" name="Check Box 224" hidden="1">
              <a:extLst>
                <a:ext uri="{63B3BB69-23CF-44E3-9099-C40C66FF867C}">
                  <a14:compatExt spid="_x0000_s5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82</xdr:row>
          <xdr:rowOff>47625</xdr:rowOff>
        </xdr:from>
        <xdr:to>
          <xdr:col>21</xdr:col>
          <xdr:colOff>114300</xdr:colOff>
          <xdr:row>83</xdr:row>
          <xdr:rowOff>123825</xdr:rowOff>
        </xdr:to>
        <xdr:sp macro="" textlink="">
          <xdr:nvSpPr>
            <xdr:cNvPr id="5346" name="Check Box 226" hidden="1">
              <a:extLst>
                <a:ext uri="{63B3BB69-23CF-44E3-9099-C40C66FF867C}">
                  <a14:compatExt spid="_x0000_s5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142875</xdr:colOff>
          <xdr:row>82</xdr:row>
          <xdr:rowOff>47625</xdr:rowOff>
        </xdr:from>
        <xdr:to>
          <xdr:col>19</xdr:col>
          <xdr:colOff>47625</xdr:colOff>
          <xdr:row>83</xdr:row>
          <xdr:rowOff>123825</xdr:rowOff>
        </xdr:to>
        <xdr:sp macro="" textlink="">
          <xdr:nvSpPr>
            <xdr:cNvPr id="5347" name="Check Box 227" hidden="1">
              <a:extLst>
                <a:ext uri="{63B3BB69-23CF-44E3-9099-C40C66FF867C}">
                  <a14:compatExt spid="_x0000_s5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93</xdr:row>
          <xdr:rowOff>66675</xdr:rowOff>
        </xdr:from>
        <xdr:to>
          <xdr:col>20</xdr:col>
          <xdr:colOff>180975</xdr:colOff>
          <xdr:row>94</xdr:row>
          <xdr:rowOff>142875</xdr:rowOff>
        </xdr:to>
        <xdr:sp macro="" textlink="">
          <xdr:nvSpPr>
            <xdr:cNvPr id="5348" name="Check Box 228" hidden="1">
              <a:extLst>
                <a:ext uri="{63B3BB69-23CF-44E3-9099-C40C66FF867C}">
                  <a14:compatExt spid="_x0000_s5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93</xdr:row>
          <xdr:rowOff>66675</xdr:rowOff>
        </xdr:from>
        <xdr:to>
          <xdr:col>19</xdr:col>
          <xdr:colOff>0</xdr:colOff>
          <xdr:row>94</xdr:row>
          <xdr:rowOff>142875</xdr:rowOff>
        </xdr:to>
        <xdr:sp macro="" textlink="">
          <xdr:nvSpPr>
            <xdr:cNvPr id="5349" name="Check Box 229" hidden="1">
              <a:extLst>
                <a:ext uri="{63B3BB69-23CF-44E3-9099-C40C66FF867C}">
                  <a14:compatExt spid="_x0000_s5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102</xdr:row>
          <xdr:rowOff>142875</xdr:rowOff>
        </xdr:from>
        <xdr:to>
          <xdr:col>19</xdr:col>
          <xdr:colOff>95250</xdr:colOff>
          <xdr:row>104</xdr:row>
          <xdr:rowOff>47625</xdr:rowOff>
        </xdr:to>
        <xdr:sp macro="" textlink="">
          <xdr:nvSpPr>
            <xdr:cNvPr id="5350" name="Check Box 230" hidden="1">
              <a:extLst>
                <a:ext uri="{63B3BB69-23CF-44E3-9099-C40C66FF867C}">
                  <a14:compatExt spid="_x0000_s5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102</xdr:row>
          <xdr:rowOff>142875</xdr:rowOff>
        </xdr:from>
        <xdr:to>
          <xdr:col>21</xdr:col>
          <xdr:colOff>133350</xdr:colOff>
          <xdr:row>104</xdr:row>
          <xdr:rowOff>47625</xdr:rowOff>
        </xdr:to>
        <xdr:sp macro="" textlink="">
          <xdr:nvSpPr>
            <xdr:cNvPr id="5351" name="Check Box 231" hidden="1">
              <a:extLst>
                <a:ext uri="{63B3BB69-23CF-44E3-9099-C40C66FF867C}">
                  <a14:compatExt spid="_x0000_s5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104775</xdr:colOff>
          <xdr:row>120</xdr:row>
          <xdr:rowOff>152400</xdr:rowOff>
        </xdr:from>
        <xdr:to>
          <xdr:col>2</xdr:col>
          <xdr:colOff>9525</xdr:colOff>
          <xdr:row>122</xdr:row>
          <xdr:rowOff>85725</xdr:rowOff>
        </xdr:to>
        <xdr:sp macro="" textlink="">
          <xdr:nvSpPr>
            <xdr:cNvPr id="5375" name="Check Box 255" hidden="1">
              <a:extLst>
                <a:ext uri="{63B3BB69-23CF-44E3-9099-C40C66FF867C}">
                  <a14:compatExt spid="_x0000_s5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19050</xdr:colOff>
      <xdr:row>123</xdr:row>
      <xdr:rowOff>57150</xdr:rowOff>
    </xdr:from>
    <xdr:to>
      <xdr:col>34</xdr:col>
      <xdr:colOff>190500</xdr:colOff>
      <xdr:row>135</xdr:row>
      <xdr:rowOff>66675</xdr:rowOff>
    </xdr:to>
    <xdr:sp macro="" textlink="">
      <xdr:nvSpPr>
        <xdr:cNvPr id="3" name="正方形/長方形 2"/>
        <xdr:cNvSpPr/>
      </xdr:nvSpPr>
      <xdr:spPr>
        <a:xfrm>
          <a:off x="19050" y="20116800"/>
          <a:ext cx="6972300" cy="2181225"/>
        </a:xfrm>
        <a:prstGeom prst="rect">
          <a:avLst/>
        </a:prstGeom>
        <a:noFill/>
        <a:ln w="6350"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4</xdr:row>
          <xdr:rowOff>57150</xdr:rowOff>
        </xdr:from>
        <xdr:to>
          <xdr:col>33</xdr:col>
          <xdr:colOff>19050</xdr:colOff>
          <xdr:row>5</xdr:row>
          <xdr:rowOff>123825</xdr:rowOff>
        </xdr:to>
        <xdr:sp macro="" textlink="">
          <xdr:nvSpPr>
            <xdr:cNvPr id="5376" name="Check Box 256" hidden="1">
              <a:extLst>
                <a:ext uri="{63B3BB69-23CF-44E3-9099-C40C66FF867C}">
                  <a14:compatExt spid="_x0000_s5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152400</xdr:colOff>
          <xdr:row>4</xdr:row>
          <xdr:rowOff>57150</xdr:rowOff>
        </xdr:from>
        <xdr:to>
          <xdr:col>34</xdr:col>
          <xdr:colOff>152400</xdr:colOff>
          <xdr:row>5</xdr:row>
          <xdr:rowOff>123825</xdr:rowOff>
        </xdr:to>
        <xdr:sp macro="" textlink="">
          <xdr:nvSpPr>
            <xdr:cNvPr id="5377" name="Check Box 257" hidden="1">
              <a:extLst>
                <a:ext uri="{63B3BB69-23CF-44E3-9099-C40C66FF867C}">
                  <a14:compatExt spid="_x0000_s5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25</xdr:row>
          <xdr:rowOff>57150</xdr:rowOff>
        </xdr:from>
        <xdr:to>
          <xdr:col>18</xdr:col>
          <xdr:colOff>190500</xdr:colOff>
          <xdr:row>26</xdr:row>
          <xdr:rowOff>133350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27</xdr:row>
          <xdr:rowOff>38100</xdr:rowOff>
        </xdr:from>
        <xdr:to>
          <xdr:col>18</xdr:col>
          <xdr:colOff>190500</xdr:colOff>
          <xdr:row>28</xdr:row>
          <xdr:rowOff>114300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39</xdr:row>
          <xdr:rowOff>38100</xdr:rowOff>
        </xdr:from>
        <xdr:to>
          <xdr:col>6</xdr:col>
          <xdr:colOff>104775</xdr:colOff>
          <xdr:row>40</xdr:row>
          <xdr:rowOff>104775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39</xdr:row>
          <xdr:rowOff>19050</xdr:rowOff>
        </xdr:from>
        <xdr:to>
          <xdr:col>10</xdr:col>
          <xdr:colOff>114300</xdr:colOff>
          <xdr:row>40</xdr:row>
          <xdr:rowOff>114300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41</xdr:row>
          <xdr:rowOff>38100</xdr:rowOff>
        </xdr:from>
        <xdr:to>
          <xdr:col>6</xdr:col>
          <xdr:colOff>104775</xdr:colOff>
          <xdr:row>42</xdr:row>
          <xdr:rowOff>104775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43</xdr:row>
          <xdr:rowOff>38100</xdr:rowOff>
        </xdr:from>
        <xdr:to>
          <xdr:col>6</xdr:col>
          <xdr:colOff>104775</xdr:colOff>
          <xdr:row>44</xdr:row>
          <xdr:rowOff>104775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39</xdr:row>
          <xdr:rowOff>19050</xdr:rowOff>
        </xdr:from>
        <xdr:to>
          <xdr:col>13</xdr:col>
          <xdr:colOff>114300</xdr:colOff>
          <xdr:row>40</xdr:row>
          <xdr:rowOff>114300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41</xdr:row>
          <xdr:rowOff>19050</xdr:rowOff>
        </xdr:from>
        <xdr:to>
          <xdr:col>10</xdr:col>
          <xdr:colOff>114300</xdr:colOff>
          <xdr:row>42</xdr:row>
          <xdr:rowOff>114300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41</xdr:row>
          <xdr:rowOff>19050</xdr:rowOff>
        </xdr:from>
        <xdr:to>
          <xdr:col>16</xdr:col>
          <xdr:colOff>114300</xdr:colOff>
          <xdr:row>42</xdr:row>
          <xdr:rowOff>114300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43</xdr:row>
          <xdr:rowOff>19050</xdr:rowOff>
        </xdr:from>
        <xdr:to>
          <xdr:col>10</xdr:col>
          <xdr:colOff>114300</xdr:colOff>
          <xdr:row>44</xdr:row>
          <xdr:rowOff>114300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43</xdr:row>
          <xdr:rowOff>19050</xdr:rowOff>
        </xdr:from>
        <xdr:to>
          <xdr:col>10</xdr:col>
          <xdr:colOff>114300</xdr:colOff>
          <xdr:row>44</xdr:row>
          <xdr:rowOff>114300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43</xdr:row>
          <xdr:rowOff>19050</xdr:rowOff>
        </xdr:from>
        <xdr:to>
          <xdr:col>16</xdr:col>
          <xdr:colOff>114300</xdr:colOff>
          <xdr:row>44</xdr:row>
          <xdr:rowOff>114300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43</xdr:row>
          <xdr:rowOff>19050</xdr:rowOff>
        </xdr:from>
        <xdr:to>
          <xdr:col>16</xdr:col>
          <xdr:colOff>114300</xdr:colOff>
          <xdr:row>44</xdr:row>
          <xdr:rowOff>114300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9525</xdr:colOff>
          <xdr:row>43</xdr:row>
          <xdr:rowOff>19050</xdr:rowOff>
        </xdr:from>
        <xdr:to>
          <xdr:col>22</xdr:col>
          <xdr:colOff>114300</xdr:colOff>
          <xdr:row>44</xdr:row>
          <xdr:rowOff>114300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9525</xdr:colOff>
          <xdr:row>43</xdr:row>
          <xdr:rowOff>19050</xdr:rowOff>
        </xdr:from>
        <xdr:to>
          <xdr:col>22</xdr:col>
          <xdr:colOff>114300</xdr:colOff>
          <xdr:row>44</xdr:row>
          <xdr:rowOff>114300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9525</xdr:colOff>
          <xdr:row>43</xdr:row>
          <xdr:rowOff>19050</xdr:rowOff>
        </xdr:from>
        <xdr:to>
          <xdr:col>28</xdr:col>
          <xdr:colOff>114300</xdr:colOff>
          <xdr:row>44</xdr:row>
          <xdr:rowOff>114300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43</xdr:row>
          <xdr:rowOff>19050</xdr:rowOff>
        </xdr:from>
        <xdr:to>
          <xdr:col>16</xdr:col>
          <xdr:colOff>114300</xdr:colOff>
          <xdr:row>44</xdr:row>
          <xdr:rowOff>114300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43</xdr:row>
          <xdr:rowOff>19050</xdr:rowOff>
        </xdr:from>
        <xdr:to>
          <xdr:col>10</xdr:col>
          <xdr:colOff>114300</xdr:colOff>
          <xdr:row>44</xdr:row>
          <xdr:rowOff>114300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43</xdr:row>
          <xdr:rowOff>19050</xdr:rowOff>
        </xdr:from>
        <xdr:to>
          <xdr:col>10</xdr:col>
          <xdr:colOff>114300</xdr:colOff>
          <xdr:row>44</xdr:row>
          <xdr:rowOff>114300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41</xdr:row>
          <xdr:rowOff>19050</xdr:rowOff>
        </xdr:from>
        <xdr:to>
          <xdr:col>10</xdr:col>
          <xdr:colOff>114300</xdr:colOff>
          <xdr:row>42</xdr:row>
          <xdr:rowOff>114300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41</xdr:row>
          <xdr:rowOff>19050</xdr:rowOff>
        </xdr:from>
        <xdr:to>
          <xdr:col>10</xdr:col>
          <xdr:colOff>114300</xdr:colOff>
          <xdr:row>42</xdr:row>
          <xdr:rowOff>114300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41</xdr:row>
          <xdr:rowOff>19050</xdr:rowOff>
        </xdr:from>
        <xdr:to>
          <xdr:col>10</xdr:col>
          <xdr:colOff>114300</xdr:colOff>
          <xdr:row>42</xdr:row>
          <xdr:rowOff>114300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41</xdr:row>
          <xdr:rowOff>19050</xdr:rowOff>
        </xdr:from>
        <xdr:to>
          <xdr:col>16</xdr:col>
          <xdr:colOff>114300</xdr:colOff>
          <xdr:row>42</xdr:row>
          <xdr:rowOff>114300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41</xdr:row>
          <xdr:rowOff>19050</xdr:rowOff>
        </xdr:from>
        <xdr:to>
          <xdr:col>16</xdr:col>
          <xdr:colOff>114300</xdr:colOff>
          <xdr:row>42</xdr:row>
          <xdr:rowOff>114300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41</xdr:row>
          <xdr:rowOff>19050</xdr:rowOff>
        </xdr:from>
        <xdr:to>
          <xdr:col>16</xdr:col>
          <xdr:colOff>114300</xdr:colOff>
          <xdr:row>42</xdr:row>
          <xdr:rowOff>114300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9525</xdr:colOff>
          <xdr:row>41</xdr:row>
          <xdr:rowOff>19050</xdr:rowOff>
        </xdr:from>
        <xdr:to>
          <xdr:col>22</xdr:col>
          <xdr:colOff>114300</xdr:colOff>
          <xdr:row>42</xdr:row>
          <xdr:rowOff>114300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39</xdr:row>
          <xdr:rowOff>19050</xdr:rowOff>
        </xdr:from>
        <xdr:to>
          <xdr:col>17</xdr:col>
          <xdr:colOff>114300</xdr:colOff>
          <xdr:row>40</xdr:row>
          <xdr:rowOff>114300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76200</xdr:colOff>
          <xdr:row>64</xdr:row>
          <xdr:rowOff>47625</xdr:rowOff>
        </xdr:from>
        <xdr:to>
          <xdr:col>13</xdr:col>
          <xdr:colOff>180975</xdr:colOff>
          <xdr:row>65</xdr:row>
          <xdr:rowOff>123825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161925</xdr:colOff>
          <xdr:row>64</xdr:row>
          <xdr:rowOff>47625</xdr:rowOff>
        </xdr:from>
        <xdr:to>
          <xdr:col>11</xdr:col>
          <xdr:colOff>66675</xdr:colOff>
          <xdr:row>65</xdr:row>
          <xdr:rowOff>123825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25</xdr:row>
          <xdr:rowOff>57150</xdr:rowOff>
        </xdr:from>
        <xdr:to>
          <xdr:col>18</xdr:col>
          <xdr:colOff>190500</xdr:colOff>
          <xdr:row>26</xdr:row>
          <xdr:rowOff>133350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27</xdr:row>
          <xdr:rowOff>38100</xdr:rowOff>
        </xdr:from>
        <xdr:to>
          <xdr:col>18</xdr:col>
          <xdr:colOff>190500</xdr:colOff>
          <xdr:row>28</xdr:row>
          <xdr:rowOff>114300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47</xdr:row>
          <xdr:rowOff>47625</xdr:rowOff>
        </xdr:from>
        <xdr:to>
          <xdr:col>4</xdr:col>
          <xdr:colOff>0</xdr:colOff>
          <xdr:row>48</xdr:row>
          <xdr:rowOff>123825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47</xdr:row>
          <xdr:rowOff>47625</xdr:rowOff>
        </xdr:from>
        <xdr:to>
          <xdr:col>2</xdr:col>
          <xdr:colOff>0</xdr:colOff>
          <xdr:row>48</xdr:row>
          <xdr:rowOff>123825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</xdr:colOff>
          <xdr:row>45</xdr:row>
          <xdr:rowOff>104775</xdr:rowOff>
        </xdr:from>
        <xdr:to>
          <xdr:col>32</xdr:col>
          <xdr:colOff>123825</xdr:colOff>
          <xdr:row>46</xdr:row>
          <xdr:rowOff>66675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95250</xdr:colOff>
          <xdr:row>47</xdr:row>
          <xdr:rowOff>47625</xdr:rowOff>
        </xdr:from>
        <xdr:to>
          <xdr:col>21</xdr:col>
          <xdr:colOff>0</xdr:colOff>
          <xdr:row>48</xdr:row>
          <xdr:rowOff>123825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47</xdr:row>
          <xdr:rowOff>47625</xdr:rowOff>
        </xdr:from>
        <xdr:to>
          <xdr:col>19</xdr:col>
          <xdr:colOff>0</xdr:colOff>
          <xdr:row>48</xdr:row>
          <xdr:rowOff>123825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190500</xdr:colOff>
          <xdr:row>45</xdr:row>
          <xdr:rowOff>47625</xdr:rowOff>
        </xdr:from>
        <xdr:to>
          <xdr:col>7</xdr:col>
          <xdr:colOff>95250</xdr:colOff>
          <xdr:row>46</xdr:row>
          <xdr:rowOff>123825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9525</xdr:colOff>
          <xdr:row>45</xdr:row>
          <xdr:rowOff>47625</xdr:rowOff>
        </xdr:from>
        <xdr:to>
          <xdr:col>34</xdr:col>
          <xdr:colOff>114300</xdr:colOff>
          <xdr:row>46</xdr:row>
          <xdr:rowOff>123825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190500</xdr:colOff>
          <xdr:row>45</xdr:row>
          <xdr:rowOff>57150</xdr:rowOff>
        </xdr:from>
        <xdr:to>
          <xdr:col>16</xdr:col>
          <xdr:colOff>95250</xdr:colOff>
          <xdr:row>46</xdr:row>
          <xdr:rowOff>133350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190500</xdr:colOff>
          <xdr:row>47</xdr:row>
          <xdr:rowOff>47625</xdr:rowOff>
        </xdr:from>
        <xdr:to>
          <xdr:col>7</xdr:col>
          <xdr:colOff>95250</xdr:colOff>
          <xdr:row>48</xdr:row>
          <xdr:rowOff>123825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45</xdr:row>
          <xdr:rowOff>47625</xdr:rowOff>
        </xdr:from>
        <xdr:to>
          <xdr:col>11</xdr:col>
          <xdr:colOff>95250</xdr:colOff>
          <xdr:row>46</xdr:row>
          <xdr:rowOff>123825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190500</xdr:colOff>
          <xdr:row>47</xdr:row>
          <xdr:rowOff>57150</xdr:rowOff>
        </xdr:from>
        <xdr:to>
          <xdr:col>16</xdr:col>
          <xdr:colOff>95250</xdr:colOff>
          <xdr:row>48</xdr:row>
          <xdr:rowOff>133350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47</xdr:row>
          <xdr:rowOff>47625</xdr:rowOff>
        </xdr:from>
        <xdr:to>
          <xdr:col>11</xdr:col>
          <xdr:colOff>95250</xdr:colOff>
          <xdr:row>48</xdr:row>
          <xdr:rowOff>123825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142875</xdr:colOff>
          <xdr:row>47</xdr:row>
          <xdr:rowOff>47625</xdr:rowOff>
        </xdr:from>
        <xdr:to>
          <xdr:col>30</xdr:col>
          <xdr:colOff>47625</xdr:colOff>
          <xdr:row>48</xdr:row>
          <xdr:rowOff>123825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142875</xdr:colOff>
          <xdr:row>47</xdr:row>
          <xdr:rowOff>47625</xdr:rowOff>
        </xdr:from>
        <xdr:to>
          <xdr:col>27</xdr:col>
          <xdr:colOff>47625</xdr:colOff>
          <xdr:row>48</xdr:row>
          <xdr:rowOff>123825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95250</xdr:colOff>
          <xdr:row>49</xdr:row>
          <xdr:rowOff>57150</xdr:rowOff>
        </xdr:from>
        <xdr:to>
          <xdr:col>25</xdr:col>
          <xdr:colOff>0</xdr:colOff>
          <xdr:row>50</xdr:row>
          <xdr:rowOff>133350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38100</xdr:colOff>
          <xdr:row>49</xdr:row>
          <xdr:rowOff>47625</xdr:rowOff>
        </xdr:from>
        <xdr:to>
          <xdr:col>22</xdr:col>
          <xdr:colOff>142875</xdr:colOff>
          <xdr:row>50</xdr:row>
          <xdr:rowOff>123825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51</xdr:row>
          <xdr:rowOff>47625</xdr:rowOff>
        </xdr:from>
        <xdr:to>
          <xdr:col>12</xdr:col>
          <xdr:colOff>114300</xdr:colOff>
          <xdr:row>52</xdr:row>
          <xdr:rowOff>123825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51</xdr:row>
          <xdr:rowOff>47625</xdr:rowOff>
        </xdr:from>
        <xdr:to>
          <xdr:col>27</xdr:col>
          <xdr:colOff>114300</xdr:colOff>
          <xdr:row>52</xdr:row>
          <xdr:rowOff>123825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76200</xdr:colOff>
          <xdr:row>50</xdr:row>
          <xdr:rowOff>133350</xdr:rowOff>
        </xdr:from>
        <xdr:to>
          <xdr:col>30</xdr:col>
          <xdr:colOff>180975</xdr:colOff>
          <xdr:row>52</xdr:row>
          <xdr:rowOff>38100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53</xdr:row>
          <xdr:rowOff>47625</xdr:rowOff>
        </xdr:from>
        <xdr:to>
          <xdr:col>12</xdr:col>
          <xdr:colOff>114300</xdr:colOff>
          <xdr:row>54</xdr:row>
          <xdr:rowOff>123825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53</xdr:row>
          <xdr:rowOff>47625</xdr:rowOff>
        </xdr:from>
        <xdr:to>
          <xdr:col>16</xdr:col>
          <xdr:colOff>76200</xdr:colOff>
          <xdr:row>54</xdr:row>
          <xdr:rowOff>123825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9525</xdr:colOff>
          <xdr:row>53</xdr:row>
          <xdr:rowOff>47625</xdr:rowOff>
        </xdr:from>
        <xdr:to>
          <xdr:col>19</xdr:col>
          <xdr:colOff>114300</xdr:colOff>
          <xdr:row>54</xdr:row>
          <xdr:rowOff>123825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51</xdr:row>
      <xdr:rowOff>47625</xdr:rowOff>
    </xdr:from>
    <xdr:to>
      <xdr:col>34</xdr:col>
      <xdr:colOff>142875</xdr:colOff>
      <xdr:row>54</xdr:row>
      <xdr:rowOff>142875</xdr:rowOff>
    </xdr:to>
    <xdr:sp macro="" textlink="">
      <xdr:nvSpPr>
        <xdr:cNvPr id="55" name="AutoShape 31"/>
        <xdr:cNvSpPr>
          <a:spLocks noChangeArrowheads="1"/>
        </xdr:cNvSpPr>
      </xdr:nvSpPr>
      <xdr:spPr bwMode="auto">
        <a:xfrm>
          <a:off x="19935825" y="8791575"/>
          <a:ext cx="3524250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55</xdr:row>
          <xdr:rowOff>9525</xdr:rowOff>
        </xdr:from>
        <xdr:to>
          <xdr:col>10</xdr:col>
          <xdr:colOff>114300</xdr:colOff>
          <xdr:row>56</xdr:row>
          <xdr:rowOff>76200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57150</xdr:colOff>
          <xdr:row>55</xdr:row>
          <xdr:rowOff>9525</xdr:rowOff>
        </xdr:from>
        <xdr:to>
          <xdr:col>29</xdr:col>
          <xdr:colOff>161925</xdr:colOff>
          <xdr:row>56</xdr:row>
          <xdr:rowOff>76200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57</xdr:row>
          <xdr:rowOff>19050</xdr:rowOff>
        </xdr:from>
        <xdr:to>
          <xdr:col>10</xdr:col>
          <xdr:colOff>114300</xdr:colOff>
          <xdr:row>58</xdr:row>
          <xdr:rowOff>85725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47625</xdr:colOff>
          <xdr:row>57</xdr:row>
          <xdr:rowOff>19050</xdr:rowOff>
        </xdr:from>
        <xdr:to>
          <xdr:col>27</xdr:col>
          <xdr:colOff>152400</xdr:colOff>
          <xdr:row>58</xdr:row>
          <xdr:rowOff>85725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59</xdr:row>
          <xdr:rowOff>19050</xdr:rowOff>
        </xdr:from>
        <xdr:to>
          <xdr:col>10</xdr:col>
          <xdr:colOff>114300</xdr:colOff>
          <xdr:row>60</xdr:row>
          <xdr:rowOff>85725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47625</xdr:colOff>
      <xdr:row>51</xdr:row>
      <xdr:rowOff>47625</xdr:rowOff>
    </xdr:from>
    <xdr:to>
      <xdr:col>34</xdr:col>
      <xdr:colOff>142875</xdr:colOff>
      <xdr:row>54</xdr:row>
      <xdr:rowOff>142875</xdr:rowOff>
    </xdr:to>
    <xdr:sp macro="" textlink="">
      <xdr:nvSpPr>
        <xdr:cNvPr id="63" name="AutoShape 39"/>
        <xdr:cNvSpPr>
          <a:spLocks noChangeArrowheads="1"/>
        </xdr:cNvSpPr>
      </xdr:nvSpPr>
      <xdr:spPr bwMode="auto">
        <a:xfrm>
          <a:off x="19935825" y="8791575"/>
          <a:ext cx="3524250" cy="609600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161925</xdr:colOff>
          <xdr:row>51</xdr:row>
          <xdr:rowOff>47625</xdr:rowOff>
        </xdr:from>
        <xdr:to>
          <xdr:col>16</xdr:col>
          <xdr:colOff>66675</xdr:colOff>
          <xdr:row>52</xdr:row>
          <xdr:rowOff>123825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9525</xdr:colOff>
          <xdr:row>51</xdr:row>
          <xdr:rowOff>47625</xdr:rowOff>
        </xdr:from>
        <xdr:to>
          <xdr:col>20</xdr:col>
          <xdr:colOff>114300</xdr:colOff>
          <xdr:row>52</xdr:row>
          <xdr:rowOff>123825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28575</xdr:colOff>
          <xdr:row>51</xdr:row>
          <xdr:rowOff>38100</xdr:rowOff>
        </xdr:from>
        <xdr:to>
          <xdr:col>23</xdr:col>
          <xdr:colOff>133350</xdr:colOff>
          <xdr:row>52</xdr:row>
          <xdr:rowOff>114300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57150</xdr:colOff>
          <xdr:row>49</xdr:row>
          <xdr:rowOff>104775</xdr:rowOff>
        </xdr:from>
        <xdr:to>
          <xdr:col>31</xdr:col>
          <xdr:colOff>161925</xdr:colOff>
          <xdr:row>50</xdr:row>
          <xdr:rowOff>66675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76200</xdr:colOff>
          <xdr:row>49</xdr:row>
          <xdr:rowOff>95250</xdr:rowOff>
        </xdr:from>
        <xdr:to>
          <xdr:col>33</xdr:col>
          <xdr:colOff>180975</xdr:colOff>
          <xdr:row>50</xdr:row>
          <xdr:rowOff>57150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68</xdr:row>
          <xdr:rowOff>47625</xdr:rowOff>
        </xdr:from>
        <xdr:to>
          <xdr:col>32</xdr:col>
          <xdr:colOff>114300</xdr:colOff>
          <xdr:row>69</xdr:row>
          <xdr:rowOff>114300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68</xdr:row>
          <xdr:rowOff>47625</xdr:rowOff>
        </xdr:from>
        <xdr:to>
          <xdr:col>15</xdr:col>
          <xdr:colOff>152400</xdr:colOff>
          <xdr:row>69</xdr:row>
          <xdr:rowOff>114300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9525</xdr:colOff>
          <xdr:row>70</xdr:row>
          <xdr:rowOff>47625</xdr:rowOff>
        </xdr:from>
        <xdr:to>
          <xdr:col>32</xdr:col>
          <xdr:colOff>114300</xdr:colOff>
          <xdr:row>71</xdr:row>
          <xdr:rowOff>114300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70</xdr:row>
          <xdr:rowOff>47625</xdr:rowOff>
        </xdr:from>
        <xdr:to>
          <xdr:col>15</xdr:col>
          <xdr:colOff>152400</xdr:colOff>
          <xdr:row>71</xdr:row>
          <xdr:rowOff>114300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47625</xdr:colOff>
          <xdr:row>70</xdr:row>
          <xdr:rowOff>47625</xdr:rowOff>
        </xdr:from>
        <xdr:to>
          <xdr:col>15</xdr:col>
          <xdr:colOff>152400</xdr:colOff>
          <xdr:row>71</xdr:row>
          <xdr:rowOff>114300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72</xdr:row>
          <xdr:rowOff>57150</xdr:rowOff>
        </xdr:from>
        <xdr:to>
          <xdr:col>24</xdr:col>
          <xdr:colOff>161925</xdr:colOff>
          <xdr:row>73</xdr:row>
          <xdr:rowOff>133350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72</xdr:row>
          <xdr:rowOff>57150</xdr:rowOff>
        </xdr:from>
        <xdr:to>
          <xdr:col>30</xdr:col>
          <xdr:colOff>161925</xdr:colOff>
          <xdr:row>73</xdr:row>
          <xdr:rowOff>133350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57150</xdr:colOff>
          <xdr:row>74</xdr:row>
          <xdr:rowOff>57150</xdr:rowOff>
        </xdr:from>
        <xdr:to>
          <xdr:col>24</xdr:col>
          <xdr:colOff>161925</xdr:colOff>
          <xdr:row>75</xdr:row>
          <xdr:rowOff>133350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57150</xdr:colOff>
          <xdr:row>74</xdr:row>
          <xdr:rowOff>57150</xdr:rowOff>
        </xdr:from>
        <xdr:to>
          <xdr:col>30</xdr:col>
          <xdr:colOff>161925</xdr:colOff>
          <xdr:row>75</xdr:row>
          <xdr:rowOff>133350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97</xdr:row>
          <xdr:rowOff>57150</xdr:rowOff>
        </xdr:from>
        <xdr:to>
          <xdr:col>24</xdr:col>
          <xdr:colOff>114300</xdr:colOff>
          <xdr:row>98</xdr:row>
          <xdr:rowOff>123825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97</xdr:row>
          <xdr:rowOff>38100</xdr:rowOff>
        </xdr:from>
        <xdr:to>
          <xdr:col>34</xdr:col>
          <xdr:colOff>9525</xdr:colOff>
          <xdr:row>98</xdr:row>
          <xdr:rowOff>123825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99</xdr:row>
          <xdr:rowOff>57150</xdr:rowOff>
        </xdr:from>
        <xdr:to>
          <xdr:col>24</xdr:col>
          <xdr:colOff>114300</xdr:colOff>
          <xdr:row>100</xdr:row>
          <xdr:rowOff>123825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99</xdr:row>
          <xdr:rowOff>38100</xdr:rowOff>
        </xdr:from>
        <xdr:to>
          <xdr:col>34</xdr:col>
          <xdr:colOff>9525</xdr:colOff>
          <xdr:row>100</xdr:row>
          <xdr:rowOff>123825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105</xdr:row>
          <xdr:rowOff>38100</xdr:rowOff>
        </xdr:from>
        <xdr:to>
          <xdr:col>24</xdr:col>
          <xdr:colOff>85725</xdr:colOff>
          <xdr:row>106</xdr:row>
          <xdr:rowOff>104775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105</xdr:row>
          <xdr:rowOff>38100</xdr:rowOff>
        </xdr:from>
        <xdr:to>
          <xdr:col>27</xdr:col>
          <xdr:colOff>85725</xdr:colOff>
          <xdr:row>106</xdr:row>
          <xdr:rowOff>104775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180975</xdr:colOff>
          <xdr:row>105</xdr:row>
          <xdr:rowOff>38100</xdr:rowOff>
        </xdr:from>
        <xdr:to>
          <xdr:col>30</xdr:col>
          <xdr:colOff>85725</xdr:colOff>
          <xdr:row>106</xdr:row>
          <xdr:rowOff>104775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101</xdr:row>
          <xdr:rowOff>57150</xdr:rowOff>
        </xdr:from>
        <xdr:to>
          <xdr:col>24</xdr:col>
          <xdr:colOff>114300</xdr:colOff>
          <xdr:row>102</xdr:row>
          <xdr:rowOff>123825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101</xdr:row>
          <xdr:rowOff>38100</xdr:rowOff>
        </xdr:from>
        <xdr:to>
          <xdr:col>34</xdr:col>
          <xdr:colOff>9525</xdr:colOff>
          <xdr:row>102</xdr:row>
          <xdr:rowOff>123825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103</xdr:row>
          <xdr:rowOff>57150</xdr:rowOff>
        </xdr:from>
        <xdr:to>
          <xdr:col>24</xdr:col>
          <xdr:colOff>114300</xdr:colOff>
          <xdr:row>104</xdr:row>
          <xdr:rowOff>123825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103</xdr:row>
          <xdr:rowOff>38100</xdr:rowOff>
        </xdr:from>
        <xdr:to>
          <xdr:col>34</xdr:col>
          <xdr:colOff>9525</xdr:colOff>
          <xdr:row>104</xdr:row>
          <xdr:rowOff>123825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103</xdr:row>
          <xdr:rowOff>57150</xdr:rowOff>
        </xdr:from>
        <xdr:to>
          <xdr:col>24</xdr:col>
          <xdr:colOff>114300</xdr:colOff>
          <xdr:row>104</xdr:row>
          <xdr:rowOff>123825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107</xdr:row>
          <xdr:rowOff>38100</xdr:rowOff>
        </xdr:from>
        <xdr:to>
          <xdr:col>24</xdr:col>
          <xdr:colOff>85725</xdr:colOff>
          <xdr:row>108</xdr:row>
          <xdr:rowOff>104775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106</xdr:row>
          <xdr:rowOff>47625</xdr:rowOff>
        </xdr:from>
        <xdr:to>
          <xdr:col>34</xdr:col>
          <xdr:colOff>9525</xdr:colOff>
          <xdr:row>107</xdr:row>
          <xdr:rowOff>133350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97</xdr:row>
          <xdr:rowOff>57150</xdr:rowOff>
        </xdr:from>
        <xdr:to>
          <xdr:col>24</xdr:col>
          <xdr:colOff>114300</xdr:colOff>
          <xdr:row>98</xdr:row>
          <xdr:rowOff>123825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97</xdr:row>
          <xdr:rowOff>38100</xdr:rowOff>
        </xdr:from>
        <xdr:to>
          <xdr:col>34</xdr:col>
          <xdr:colOff>9525</xdr:colOff>
          <xdr:row>98</xdr:row>
          <xdr:rowOff>123825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99</xdr:row>
          <xdr:rowOff>57150</xdr:rowOff>
        </xdr:from>
        <xdr:to>
          <xdr:col>24</xdr:col>
          <xdr:colOff>114300</xdr:colOff>
          <xdr:row>100</xdr:row>
          <xdr:rowOff>123825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99</xdr:row>
          <xdr:rowOff>38100</xdr:rowOff>
        </xdr:from>
        <xdr:to>
          <xdr:col>34</xdr:col>
          <xdr:colOff>9525</xdr:colOff>
          <xdr:row>100</xdr:row>
          <xdr:rowOff>123825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105</xdr:row>
          <xdr:rowOff>38100</xdr:rowOff>
        </xdr:from>
        <xdr:to>
          <xdr:col>24</xdr:col>
          <xdr:colOff>85725</xdr:colOff>
          <xdr:row>106</xdr:row>
          <xdr:rowOff>104775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180975</xdr:colOff>
          <xdr:row>105</xdr:row>
          <xdr:rowOff>38100</xdr:rowOff>
        </xdr:from>
        <xdr:to>
          <xdr:col>27</xdr:col>
          <xdr:colOff>85725</xdr:colOff>
          <xdr:row>106</xdr:row>
          <xdr:rowOff>104775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180975</xdr:colOff>
          <xdr:row>105</xdr:row>
          <xdr:rowOff>38100</xdr:rowOff>
        </xdr:from>
        <xdr:to>
          <xdr:col>30</xdr:col>
          <xdr:colOff>85725</xdr:colOff>
          <xdr:row>106</xdr:row>
          <xdr:rowOff>104775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101</xdr:row>
          <xdr:rowOff>57150</xdr:rowOff>
        </xdr:from>
        <xdr:to>
          <xdr:col>24</xdr:col>
          <xdr:colOff>114300</xdr:colOff>
          <xdr:row>102</xdr:row>
          <xdr:rowOff>123825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101</xdr:row>
          <xdr:rowOff>38100</xdr:rowOff>
        </xdr:from>
        <xdr:to>
          <xdr:col>34</xdr:col>
          <xdr:colOff>9525</xdr:colOff>
          <xdr:row>102</xdr:row>
          <xdr:rowOff>123825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103</xdr:row>
          <xdr:rowOff>57150</xdr:rowOff>
        </xdr:from>
        <xdr:to>
          <xdr:col>24</xdr:col>
          <xdr:colOff>114300</xdr:colOff>
          <xdr:row>104</xdr:row>
          <xdr:rowOff>123825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103</xdr:row>
          <xdr:rowOff>38100</xdr:rowOff>
        </xdr:from>
        <xdr:to>
          <xdr:col>34</xdr:col>
          <xdr:colOff>9525</xdr:colOff>
          <xdr:row>104</xdr:row>
          <xdr:rowOff>123825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103</xdr:row>
          <xdr:rowOff>57150</xdr:rowOff>
        </xdr:from>
        <xdr:to>
          <xdr:col>24</xdr:col>
          <xdr:colOff>114300</xdr:colOff>
          <xdr:row>104</xdr:row>
          <xdr:rowOff>123825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180975</xdr:colOff>
          <xdr:row>107</xdr:row>
          <xdr:rowOff>38100</xdr:rowOff>
        </xdr:from>
        <xdr:to>
          <xdr:col>24</xdr:col>
          <xdr:colOff>85725</xdr:colOff>
          <xdr:row>108</xdr:row>
          <xdr:rowOff>104775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106</xdr:row>
          <xdr:rowOff>47625</xdr:rowOff>
        </xdr:from>
        <xdr:to>
          <xdr:col>34</xdr:col>
          <xdr:colOff>9525</xdr:colOff>
          <xdr:row>107</xdr:row>
          <xdr:rowOff>133350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99</xdr:row>
          <xdr:rowOff>57150</xdr:rowOff>
        </xdr:from>
        <xdr:to>
          <xdr:col>24</xdr:col>
          <xdr:colOff>114300</xdr:colOff>
          <xdr:row>100</xdr:row>
          <xdr:rowOff>123825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78</xdr:row>
          <xdr:rowOff>38100</xdr:rowOff>
        </xdr:from>
        <xdr:to>
          <xdr:col>25</xdr:col>
          <xdr:colOff>9525</xdr:colOff>
          <xdr:row>79</xdr:row>
          <xdr:rowOff>123825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</xdr:colOff>
          <xdr:row>76</xdr:row>
          <xdr:rowOff>47625</xdr:rowOff>
        </xdr:from>
        <xdr:to>
          <xdr:col>24</xdr:col>
          <xdr:colOff>123825</xdr:colOff>
          <xdr:row>77</xdr:row>
          <xdr:rowOff>123825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78</xdr:row>
          <xdr:rowOff>47625</xdr:rowOff>
        </xdr:from>
        <xdr:to>
          <xdr:col>28</xdr:col>
          <xdr:colOff>104775</xdr:colOff>
          <xdr:row>79</xdr:row>
          <xdr:rowOff>123825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104775</xdr:colOff>
          <xdr:row>78</xdr:row>
          <xdr:rowOff>38100</xdr:rowOff>
        </xdr:from>
        <xdr:to>
          <xdr:col>33</xdr:col>
          <xdr:colOff>9525</xdr:colOff>
          <xdr:row>79</xdr:row>
          <xdr:rowOff>123825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104775</xdr:colOff>
          <xdr:row>80</xdr:row>
          <xdr:rowOff>38100</xdr:rowOff>
        </xdr:from>
        <xdr:to>
          <xdr:col>25</xdr:col>
          <xdr:colOff>9525</xdr:colOff>
          <xdr:row>81</xdr:row>
          <xdr:rowOff>123825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</xdr:colOff>
          <xdr:row>80</xdr:row>
          <xdr:rowOff>38100</xdr:rowOff>
        </xdr:from>
        <xdr:to>
          <xdr:col>27</xdr:col>
          <xdr:colOff>123825</xdr:colOff>
          <xdr:row>81</xdr:row>
          <xdr:rowOff>123825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66675</xdr:colOff>
      <xdr:row>77</xdr:row>
      <xdr:rowOff>161925</xdr:rowOff>
    </xdr:from>
    <xdr:to>
      <xdr:col>34</xdr:col>
      <xdr:colOff>123825</xdr:colOff>
      <xdr:row>81</xdr:row>
      <xdr:rowOff>152400</xdr:rowOff>
    </xdr:to>
    <xdr:sp macro="" textlink="">
      <xdr:nvSpPr>
        <xdr:cNvPr id="119" name="AutoShape 151"/>
        <xdr:cNvSpPr>
          <a:spLocks noChangeArrowheads="1"/>
        </xdr:cNvSpPr>
      </xdr:nvSpPr>
      <xdr:spPr bwMode="auto">
        <a:xfrm>
          <a:off x="15840075" y="13363575"/>
          <a:ext cx="7600950" cy="676275"/>
        </a:xfrm>
        <a:prstGeom prst="bracketPair">
          <a:avLst>
            <a:gd name="adj" fmla="val 983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82</xdr:row>
          <xdr:rowOff>38100</xdr:rowOff>
        </xdr:from>
        <xdr:to>
          <xdr:col>24</xdr:col>
          <xdr:colOff>114300</xdr:colOff>
          <xdr:row>83</xdr:row>
          <xdr:rowOff>114300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82</xdr:row>
          <xdr:rowOff>38100</xdr:rowOff>
        </xdr:from>
        <xdr:to>
          <xdr:col>30</xdr:col>
          <xdr:colOff>114300</xdr:colOff>
          <xdr:row>83</xdr:row>
          <xdr:rowOff>114300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84</xdr:row>
          <xdr:rowOff>38100</xdr:rowOff>
        </xdr:from>
        <xdr:to>
          <xdr:col>24</xdr:col>
          <xdr:colOff>114300</xdr:colOff>
          <xdr:row>85</xdr:row>
          <xdr:rowOff>114300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84</xdr:row>
          <xdr:rowOff>38100</xdr:rowOff>
        </xdr:from>
        <xdr:to>
          <xdr:col>30</xdr:col>
          <xdr:colOff>114300</xdr:colOff>
          <xdr:row>85</xdr:row>
          <xdr:rowOff>114300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86</xdr:row>
          <xdr:rowOff>38100</xdr:rowOff>
        </xdr:from>
        <xdr:to>
          <xdr:col>24</xdr:col>
          <xdr:colOff>114300</xdr:colOff>
          <xdr:row>87</xdr:row>
          <xdr:rowOff>114300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9525</xdr:colOff>
          <xdr:row>86</xdr:row>
          <xdr:rowOff>38100</xdr:rowOff>
        </xdr:from>
        <xdr:to>
          <xdr:col>30</xdr:col>
          <xdr:colOff>114300</xdr:colOff>
          <xdr:row>87</xdr:row>
          <xdr:rowOff>114300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88</xdr:row>
          <xdr:rowOff>28575</xdr:rowOff>
        </xdr:from>
        <xdr:to>
          <xdr:col>24</xdr:col>
          <xdr:colOff>114300</xdr:colOff>
          <xdr:row>89</xdr:row>
          <xdr:rowOff>123825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75</xdr:row>
          <xdr:rowOff>47625</xdr:rowOff>
        </xdr:from>
        <xdr:to>
          <xdr:col>12</xdr:col>
          <xdr:colOff>133350</xdr:colOff>
          <xdr:row>76</xdr:row>
          <xdr:rowOff>114300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</xdr:colOff>
          <xdr:row>75</xdr:row>
          <xdr:rowOff>47625</xdr:rowOff>
        </xdr:from>
        <xdr:to>
          <xdr:col>15</xdr:col>
          <xdr:colOff>133350</xdr:colOff>
          <xdr:row>76</xdr:row>
          <xdr:rowOff>114300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77</xdr:row>
          <xdr:rowOff>47625</xdr:rowOff>
        </xdr:from>
        <xdr:to>
          <xdr:col>6</xdr:col>
          <xdr:colOff>114300</xdr:colOff>
          <xdr:row>78</xdr:row>
          <xdr:rowOff>114300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77</xdr:row>
          <xdr:rowOff>47625</xdr:rowOff>
        </xdr:from>
        <xdr:to>
          <xdr:col>9</xdr:col>
          <xdr:colOff>114300</xdr:colOff>
          <xdr:row>78</xdr:row>
          <xdr:rowOff>114300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77</xdr:row>
          <xdr:rowOff>47625</xdr:rowOff>
        </xdr:from>
        <xdr:to>
          <xdr:col>12</xdr:col>
          <xdr:colOff>114300</xdr:colOff>
          <xdr:row>78</xdr:row>
          <xdr:rowOff>114300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77</xdr:row>
          <xdr:rowOff>47625</xdr:rowOff>
        </xdr:from>
        <xdr:to>
          <xdr:col>15</xdr:col>
          <xdr:colOff>114300</xdr:colOff>
          <xdr:row>78</xdr:row>
          <xdr:rowOff>114300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123824</xdr:colOff>
      <xdr:row>75</xdr:row>
      <xdr:rowOff>9524</xdr:rowOff>
    </xdr:from>
    <xdr:to>
      <xdr:col>7</xdr:col>
      <xdr:colOff>142876</xdr:colOff>
      <xdr:row>77</xdr:row>
      <xdr:rowOff>76199</xdr:rowOff>
    </xdr:to>
    <xdr:sp macro="" textlink="">
      <xdr:nvSpPr>
        <xdr:cNvPr id="133" name="正方形/長方形 132"/>
        <xdr:cNvSpPr/>
      </xdr:nvSpPr>
      <xdr:spPr>
        <a:xfrm>
          <a:off x="3552824" y="12868274"/>
          <a:ext cx="1390652" cy="409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歳</a:t>
          </a:r>
          <a:endParaRPr kumimoji="1" lang="en-US" altLang="ja-JP" sz="8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 </a:t>
          </a:r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92</xdr:row>
          <xdr:rowOff>38100</xdr:rowOff>
        </xdr:from>
        <xdr:to>
          <xdr:col>25</xdr:col>
          <xdr:colOff>85725</xdr:colOff>
          <xdr:row>93</xdr:row>
          <xdr:rowOff>104775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180975</xdr:colOff>
          <xdr:row>92</xdr:row>
          <xdr:rowOff>38100</xdr:rowOff>
        </xdr:from>
        <xdr:to>
          <xdr:col>28</xdr:col>
          <xdr:colOff>85725</xdr:colOff>
          <xdr:row>93</xdr:row>
          <xdr:rowOff>104775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180975</xdr:colOff>
          <xdr:row>92</xdr:row>
          <xdr:rowOff>38100</xdr:rowOff>
        </xdr:from>
        <xdr:to>
          <xdr:col>31</xdr:col>
          <xdr:colOff>85725</xdr:colOff>
          <xdr:row>93</xdr:row>
          <xdr:rowOff>104775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180975</xdr:colOff>
          <xdr:row>94</xdr:row>
          <xdr:rowOff>123825</xdr:rowOff>
        </xdr:from>
        <xdr:to>
          <xdr:col>25</xdr:col>
          <xdr:colOff>85725</xdr:colOff>
          <xdr:row>96</xdr:row>
          <xdr:rowOff>19050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180975</xdr:colOff>
          <xdr:row>92</xdr:row>
          <xdr:rowOff>38100</xdr:rowOff>
        </xdr:from>
        <xdr:to>
          <xdr:col>34</xdr:col>
          <xdr:colOff>85725</xdr:colOff>
          <xdr:row>93</xdr:row>
          <xdr:rowOff>104775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95250</xdr:colOff>
          <xdr:row>11</xdr:row>
          <xdr:rowOff>38100</xdr:rowOff>
        </xdr:from>
        <xdr:to>
          <xdr:col>13</xdr:col>
          <xdr:colOff>180975</xdr:colOff>
          <xdr:row>12</xdr:row>
          <xdr:rowOff>123825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32388</xdr:colOff>
      <xdr:row>11</xdr:row>
      <xdr:rowOff>51206</xdr:rowOff>
    </xdr:from>
    <xdr:to>
      <xdr:col>16</xdr:col>
      <xdr:colOff>152313</xdr:colOff>
      <xdr:row>12</xdr:row>
      <xdr:rowOff>138801</xdr:rowOff>
    </xdr:to>
    <xdr:sp macro="" textlink="">
      <xdr:nvSpPr>
        <xdr:cNvPr id="140" name="テキスト ボックス 139"/>
        <xdr:cNvSpPr txBox="1"/>
      </xdr:nvSpPr>
      <xdr:spPr>
        <a:xfrm>
          <a:off x="8947788" y="1937156"/>
          <a:ext cx="2177325" cy="259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高等学校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11</xdr:row>
          <xdr:rowOff>38100</xdr:rowOff>
        </xdr:from>
        <xdr:to>
          <xdr:col>6</xdr:col>
          <xdr:colOff>104775</xdr:colOff>
          <xdr:row>12</xdr:row>
          <xdr:rowOff>123825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146687</xdr:colOff>
      <xdr:row>11</xdr:row>
      <xdr:rowOff>51206</xdr:rowOff>
    </xdr:from>
    <xdr:to>
      <xdr:col>8</xdr:col>
      <xdr:colOff>122612</xdr:colOff>
      <xdr:row>12</xdr:row>
      <xdr:rowOff>138801</xdr:rowOff>
    </xdr:to>
    <xdr:sp macro="" textlink="">
      <xdr:nvSpPr>
        <xdr:cNvPr id="142" name="テキスト ボックス 141"/>
        <xdr:cNvSpPr txBox="1"/>
      </xdr:nvSpPr>
      <xdr:spPr>
        <a:xfrm>
          <a:off x="3575687" y="1937156"/>
          <a:ext cx="2033325" cy="259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l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小学校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152400</xdr:colOff>
          <xdr:row>11</xdr:row>
          <xdr:rowOff>38100</xdr:rowOff>
        </xdr:from>
        <xdr:to>
          <xdr:col>10</xdr:col>
          <xdr:colOff>9525</xdr:colOff>
          <xdr:row>12</xdr:row>
          <xdr:rowOff>123825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74119</xdr:colOff>
      <xdr:row>11</xdr:row>
      <xdr:rowOff>51206</xdr:rowOff>
    </xdr:from>
    <xdr:to>
      <xdr:col>12</xdr:col>
      <xdr:colOff>86044</xdr:colOff>
      <xdr:row>12</xdr:row>
      <xdr:rowOff>138801</xdr:rowOff>
    </xdr:to>
    <xdr:sp macro="" textlink="">
      <xdr:nvSpPr>
        <xdr:cNvPr id="144" name="テキスト ボックス 143"/>
        <xdr:cNvSpPr txBox="1"/>
      </xdr:nvSpPr>
      <xdr:spPr>
        <a:xfrm>
          <a:off x="6246319" y="1937156"/>
          <a:ext cx="2069325" cy="259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中学校</a:t>
          </a:r>
        </a:p>
      </xdr:txBody>
    </xdr:sp>
    <xdr:clientData/>
  </xdr:twoCellAnchor>
  <xdr:twoCellAnchor>
    <xdr:from>
      <xdr:col>16</xdr:col>
      <xdr:colOff>142873</xdr:colOff>
      <xdr:row>11</xdr:row>
      <xdr:rowOff>28002</xdr:rowOff>
    </xdr:from>
    <xdr:to>
      <xdr:col>20</xdr:col>
      <xdr:colOff>154410</xdr:colOff>
      <xdr:row>12</xdr:row>
      <xdr:rowOff>120943</xdr:rowOff>
    </xdr:to>
    <xdr:grpSp>
      <xdr:nvGrpSpPr>
        <xdr:cNvPr id="145" name="グループ化 144"/>
        <xdr:cNvGrpSpPr/>
      </xdr:nvGrpSpPr>
      <xdr:grpSpPr>
        <a:xfrm>
          <a:off x="3343273" y="1885377"/>
          <a:ext cx="811637" cy="264391"/>
          <a:chOff x="809625" y="1914522"/>
          <a:chExt cx="579742" cy="27384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281" name="Check Box 137" hidden="1">
                <a:extLst>
                  <a:ext uri="{63B3BB69-23CF-44E3-9099-C40C66FF867C}">
                    <a14:compatExt spid="_x0000_s6281"/>
                  </a:ext>
                </a:extLst>
              </xdr:cNvPr>
              <xdr:cNvSpPr/>
            </xdr:nvSpPr>
            <xdr:spPr bwMode="auto">
              <a:xfrm>
                <a:off x="809625" y="1914522"/>
                <a:ext cx="204107" cy="2666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7" name="テキスト ボックス 146"/>
          <xdr:cNvSpPr txBox="1"/>
        </xdr:nvSpPr>
        <xdr:spPr>
          <a:xfrm>
            <a:off x="900794" y="1937327"/>
            <a:ext cx="488573" cy="25103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spAutoFit/>
          </a:bodyPr>
          <a:lstStyle/>
          <a:p>
            <a:r>
              <a:rPr kumimoji="1" lang="ja-JP" altLang="en-US" sz="9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その他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61</xdr:row>
          <xdr:rowOff>47625</xdr:rowOff>
        </xdr:from>
        <xdr:to>
          <xdr:col>10</xdr:col>
          <xdr:colOff>47625</xdr:colOff>
          <xdr:row>62</xdr:row>
          <xdr:rowOff>114300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28575</xdr:colOff>
          <xdr:row>61</xdr:row>
          <xdr:rowOff>47625</xdr:rowOff>
        </xdr:from>
        <xdr:to>
          <xdr:col>17</xdr:col>
          <xdr:colOff>133350</xdr:colOff>
          <xdr:row>62</xdr:row>
          <xdr:rowOff>123825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161925</xdr:colOff>
          <xdr:row>61</xdr:row>
          <xdr:rowOff>47625</xdr:rowOff>
        </xdr:from>
        <xdr:to>
          <xdr:col>15</xdr:col>
          <xdr:colOff>66675</xdr:colOff>
          <xdr:row>62</xdr:row>
          <xdr:rowOff>123825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61</xdr:row>
          <xdr:rowOff>47625</xdr:rowOff>
        </xdr:from>
        <xdr:to>
          <xdr:col>20</xdr:col>
          <xdr:colOff>161925</xdr:colOff>
          <xdr:row>62</xdr:row>
          <xdr:rowOff>123825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76200</xdr:colOff>
          <xdr:row>61</xdr:row>
          <xdr:rowOff>47625</xdr:rowOff>
        </xdr:from>
        <xdr:to>
          <xdr:col>23</xdr:col>
          <xdr:colOff>180975</xdr:colOff>
          <xdr:row>62</xdr:row>
          <xdr:rowOff>123825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112</xdr:row>
          <xdr:rowOff>133350</xdr:rowOff>
        </xdr:from>
        <xdr:to>
          <xdr:col>2</xdr:col>
          <xdr:colOff>19050</xdr:colOff>
          <xdr:row>114</xdr:row>
          <xdr:rowOff>19050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28575</xdr:colOff>
      <xdr:row>115</xdr:row>
      <xdr:rowOff>76200</xdr:rowOff>
    </xdr:from>
    <xdr:to>
      <xdr:col>34</xdr:col>
      <xdr:colOff>175725</xdr:colOff>
      <xdr:row>127</xdr:row>
      <xdr:rowOff>19050</xdr:rowOff>
    </xdr:to>
    <xdr:sp macro="" textlink="">
      <xdr:nvSpPr>
        <xdr:cNvPr id="154" name="正方形/長方形 153"/>
        <xdr:cNvSpPr/>
      </xdr:nvSpPr>
      <xdr:spPr>
        <a:xfrm>
          <a:off x="28575" y="19792950"/>
          <a:ext cx="23464350" cy="2000250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142875</xdr:colOff>
          <xdr:row>56</xdr:row>
          <xdr:rowOff>19050</xdr:rowOff>
        </xdr:from>
        <xdr:to>
          <xdr:col>3</xdr:col>
          <xdr:colOff>47625</xdr:colOff>
          <xdr:row>58</xdr:row>
          <xdr:rowOff>38100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104775</xdr:colOff>
          <xdr:row>56</xdr:row>
          <xdr:rowOff>19050</xdr:rowOff>
        </xdr:from>
        <xdr:to>
          <xdr:col>6</xdr:col>
          <xdr:colOff>9525</xdr:colOff>
          <xdr:row>58</xdr:row>
          <xdr:rowOff>38100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74</xdr:row>
          <xdr:rowOff>47625</xdr:rowOff>
        </xdr:from>
        <xdr:to>
          <xdr:col>21</xdr:col>
          <xdr:colOff>114300</xdr:colOff>
          <xdr:row>75</xdr:row>
          <xdr:rowOff>123825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142875</xdr:colOff>
          <xdr:row>74</xdr:row>
          <xdr:rowOff>47625</xdr:rowOff>
        </xdr:from>
        <xdr:to>
          <xdr:col>19</xdr:col>
          <xdr:colOff>47625</xdr:colOff>
          <xdr:row>75</xdr:row>
          <xdr:rowOff>123825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85</xdr:row>
          <xdr:rowOff>66675</xdr:rowOff>
        </xdr:from>
        <xdr:to>
          <xdr:col>20</xdr:col>
          <xdr:colOff>180975</xdr:colOff>
          <xdr:row>86</xdr:row>
          <xdr:rowOff>142875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95250</xdr:colOff>
          <xdr:row>85</xdr:row>
          <xdr:rowOff>66675</xdr:rowOff>
        </xdr:from>
        <xdr:to>
          <xdr:col>19</xdr:col>
          <xdr:colOff>0</xdr:colOff>
          <xdr:row>86</xdr:row>
          <xdr:rowOff>142875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190500</xdr:colOff>
          <xdr:row>94</xdr:row>
          <xdr:rowOff>142875</xdr:rowOff>
        </xdr:from>
        <xdr:to>
          <xdr:col>19</xdr:col>
          <xdr:colOff>95250</xdr:colOff>
          <xdr:row>96</xdr:row>
          <xdr:rowOff>47625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94</xdr:row>
          <xdr:rowOff>142875</xdr:rowOff>
        </xdr:from>
        <xdr:to>
          <xdr:col>21</xdr:col>
          <xdr:colOff>133350</xdr:colOff>
          <xdr:row>96</xdr:row>
          <xdr:rowOff>47625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omments" Target="../comments1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26" Type="http://schemas.openxmlformats.org/officeDocument/2006/relationships/ctrlProp" Target="../ctrlProps/ctrlProp123.xml"/><Relationship Id="rId134" Type="http://schemas.openxmlformats.org/officeDocument/2006/relationships/ctrlProp" Target="../ctrlProps/ctrlProp13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57.xml"/><Relationship Id="rId117" Type="http://schemas.openxmlformats.org/officeDocument/2006/relationships/ctrlProp" Target="../ctrlProps/ctrlProp248.xml"/><Relationship Id="rId21" Type="http://schemas.openxmlformats.org/officeDocument/2006/relationships/ctrlProp" Target="../ctrlProps/ctrlProp152.xml"/><Relationship Id="rId42" Type="http://schemas.openxmlformats.org/officeDocument/2006/relationships/ctrlProp" Target="../ctrlProps/ctrlProp173.xml"/><Relationship Id="rId47" Type="http://schemas.openxmlformats.org/officeDocument/2006/relationships/ctrlProp" Target="../ctrlProps/ctrlProp178.xml"/><Relationship Id="rId63" Type="http://schemas.openxmlformats.org/officeDocument/2006/relationships/ctrlProp" Target="../ctrlProps/ctrlProp194.xml"/><Relationship Id="rId68" Type="http://schemas.openxmlformats.org/officeDocument/2006/relationships/ctrlProp" Target="../ctrlProps/ctrlProp199.xml"/><Relationship Id="rId84" Type="http://schemas.openxmlformats.org/officeDocument/2006/relationships/ctrlProp" Target="../ctrlProps/ctrlProp215.xml"/><Relationship Id="rId89" Type="http://schemas.openxmlformats.org/officeDocument/2006/relationships/ctrlProp" Target="../ctrlProps/ctrlProp220.xml"/><Relationship Id="rId112" Type="http://schemas.openxmlformats.org/officeDocument/2006/relationships/ctrlProp" Target="../ctrlProps/ctrlProp243.xml"/><Relationship Id="rId133" Type="http://schemas.openxmlformats.org/officeDocument/2006/relationships/ctrlProp" Target="../ctrlProps/ctrlProp264.xml"/><Relationship Id="rId138" Type="http://schemas.openxmlformats.org/officeDocument/2006/relationships/ctrlProp" Target="../ctrlProps/ctrlProp269.xml"/><Relationship Id="rId16" Type="http://schemas.openxmlformats.org/officeDocument/2006/relationships/ctrlProp" Target="../ctrlProps/ctrlProp147.xml"/><Relationship Id="rId107" Type="http://schemas.openxmlformats.org/officeDocument/2006/relationships/ctrlProp" Target="../ctrlProps/ctrlProp238.xml"/><Relationship Id="rId11" Type="http://schemas.openxmlformats.org/officeDocument/2006/relationships/ctrlProp" Target="../ctrlProps/ctrlProp142.xml"/><Relationship Id="rId32" Type="http://schemas.openxmlformats.org/officeDocument/2006/relationships/ctrlProp" Target="../ctrlProps/ctrlProp163.xml"/><Relationship Id="rId37" Type="http://schemas.openxmlformats.org/officeDocument/2006/relationships/ctrlProp" Target="../ctrlProps/ctrlProp168.xml"/><Relationship Id="rId53" Type="http://schemas.openxmlformats.org/officeDocument/2006/relationships/ctrlProp" Target="../ctrlProps/ctrlProp184.xml"/><Relationship Id="rId58" Type="http://schemas.openxmlformats.org/officeDocument/2006/relationships/ctrlProp" Target="../ctrlProps/ctrlProp189.xml"/><Relationship Id="rId74" Type="http://schemas.openxmlformats.org/officeDocument/2006/relationships/ctrlProp" Target="../ctrlProps/ctrlProp205.xml"/><Relationship Id="rId79" Type="http://schemas.openxmlformats.org/officeDocument/2006/relationships/ctrlProp" Target="../ctrlProps/ctrlProp210.xml"/><Relationship Id="rId102" Type="http://schemas.openxmlformats.org/officeDocument/2006/relationships/ctrlProp" Target="../ctrlProps/ctrlProp233.xml"/><Relationship Id="rId123" Type="http://schemas.openxmlformats.org/officeDocument/2006/relationships/ctrlProp" Target="../ctrlProps/ctrlProp254.xml"/><Relationship Id="rId128" Type="http://schemas.openxmlformats.org/officeDocument/2006/relationships/ctrlProp" Target="../ctrlProps/ctrlProp259.xml"/><Relationship Id="rId144" Type="http://schemas.openxmlformats.org/officeDocument/2006/relationships/ctrlProp" Target="../ctrlProps/ctrlProp275.xml"/><Relationship Id="rId5" Type="http://schemas.openxmlformats.org/officeDocument/2006/relationships/ctrlProp" Target="../ctrlProps/ctrlProp136.xml"/><Relationship Id="rId90" Type="http://schemas.openxmlformats.org/officeDocument/2006/relationships/ctrlProp" Target="../ctrlProps/ctrlProp221.xml"/><Relationship Id="rId95" Type="http://schemas.openxmlformats.org/officeDocument/2006/relationships/ctrlProp" Target="../ctrlProps/ctrlProp226.xml"/><Relationship Id="rId22" Type="http://schemas.openxmlformats.org/officeDocument/2006/relationships/ctrlProp" Target="../ctrlProps/ctrlProp153.xml"/><Relationship Id="rId27" Type="http://schemas.openxmlformats.org/officeDocument/2006/relationships/ctrlProp" Target="../ctrlProps/ctrlProp158.xml"/><Relationship Id="rId43" Type="http://schemas.openxmlformats.org/officeDocument/2006/relationships/ctrlProp" Target="../ctrlProps/ctrlProp174.xml"/><Relationship Id="rId48" Type="http://schemas.openxmlformats.org/officeDocument/2006/relationships/ctrlProp" Target="../ctrlProps/ctrlProp179.xml"/><Relationship Id="rId64" Type="http://schemas.openxmlformats.org/officeDocument/2006/relationships/ctrlProp" Target="../ctrlProps/ctrlProp195.xml"/><Relationship Id="rId69" Type="http://schemas.openxmlformats.org/officeDocument/2006/relationships/ctrlProp" Target="../ctrlProps/ctrlProp200.xml"/><Relationship Id="rId113" Type="http://schemas.openxmlformats.org/officeDocument/2006/relationships/ctrlProp" Target="../ctrlProps/ctrlProp244.xml"/><Relationship Id="rId118" Type="http://schemas.openxmlformats.org/officeDocument/2006/relationships/ctrlProp" Target="../ctrlProps/ctrlProp249.xml"/><Relationship Id="rId134" Type="http://schemas.openxmlformats.org/officeDocument/2006/relationships/ctrlProp" Target="../ctrlProps/ctrlProp265.xml"/><Relationship Id="rId139" Type="http://schemas.openxmlformats.org/officeDocument/2006/relationships/ctrlProp" Target="../ctrlProps/ctrlProp270.xml"/><Relationship Id="rId80" Type="http://schemas.openxmlformats.org/officeDocument/2006/relationships/ctrlProp" Target="../ctrlProps/ctrlProp211.xml"/><Relationship Id="rId85" Type="http://schemas.openxmlformats.org/officeDocument/2006/relationships/ctrlProp" Target="../ctrlProps/ctrlProp216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43.xml"/><Relationship Id="rId17" Type="http://schemas.openxmlformats.org/officeDocument/2006/relationships/ctrlProp" Target="../ctrlProps/ctrlProp148.xml"/><Relationship Id="rId25" Type="http://schemas.openxmlformats.org/officeDocument/2006/relationships/ctrlProp" Target="../ctrlProps/ctrlProp156.xml"/><Relationship Id="rId33" Type="http://schemas.openxmlformats.org/officeDocument/2006/relationships/ctrlProp" Target="../ctrlProps/ctrlProp164.xml"/><Relationship Id="rId38" Type="http://schemas.openxmlformats.org/officeDocument/2006/relationships/ctrlProp" Target="../ctrlProps/ctrlProp169.xml"/><Relationship Id="rId46" Type="http://schemas.openxmlformats.org/officeDocument/2006/relationships/ctrlProp" Target="../ctrlProps/ctrlProp177.xml"/><Relationship Id="rId59" Type="http://schemas.openxmlformats.org/officeDocument/2006/relationships/ctrlProp" Target="../ctrlProps/ctrlProp190.xml"/><Relationship Id="rId67" Type="http://schemas.openxmlformats.org/officeDocument/2006/relationships/ctrlProp" Target="../ctrlProps/ctrlProp198.xml"/><Relationship Id="rId103" Type="http://schemas.openxmlformats.org/officeDocument/2006/relationships/ctrlProp" Target="../ctrlProps/ctrlProp234.xml"/><Relationship Id="rId108" Type="http://schemas.openxmlformats.org/officeDocument/2006/relationships/ctrlProp" Target="../ctrlProps/ctrlProp239.xml"/><Relationship Id="rId116" Type="http://schemas.openxmlformats.org/officeDocument/2006/relationships/ctrlProp" Target="../ctrlProps/ctrlProp247.xml"/><Relationship Id="rId124" Type="http://schemas.openxmlformats.org/officeDocument/2006/relationships/ctrlProp" Target="../ctrlProps/ctrlProp255.xml"/><Relationship Id="rId129" Type="http://schemas.openxmlformats.org/officeDocument/2006/relationships/ctrlProp" Target="../ctrlProps/ctrlProp260.xml"/><Relationship Id="rId137" Type="http://schemas.openxmlformats.org/officeDocument/2006/relationships/ctrlProp" Target="../ctrlProps/ctrlProp268.xml"/><Relationship Id="rId20" Type="http://schemas.openxmlformats.org/officeDocument/2006/relationships/ctrlProp" Target="../ctrlProps/ctrlProp151.xml"/><Relationship Id="rId41" Type="http://schemas.openxmlformats.org/officeDocument/2006/relationships/ctrlProp" Target="../ctrlProps/ctrlProp172.xml"/><Relationship Id="rId54" Type="http://schemas.openxmlformats.org/officeDocument/2006/relationships/ctrlProp" Target="../ctrlProps/ctrlProp185.xml"/><Relationship Id="rId62" Type="http://schemas.openxmlformats.org/officeDocument/2006/relationships/ctrlProp" Target="../ctrlProps/ctrlProp193.xml"/><Relationship Id="rId70" Type="http://schemas.openxmlformats.org/officeDocument/2006/relationships/ctrlProp" Target="../ctrlProps/ctrlProp201.xml"/><Relationship Id="rId75" Type="http://schemas.openxmlformats.org/officeDocument/2006/relationships/ctrlProp" Target="../ctrlProps/ctrlProp206.xml"/><Relationship Id="rId83" Type="http://schemas.openxmlformats.org/officeDocument/2006/relationships/ctrlProp" Target="../ctrlProps/ctrlProp214.xml"/><Relationship Id="rId88" Type="http://schemas.openxmlformats.org/officeDocument/2006/relationships/ctrlProp" Target="../ctrlProps/ctrlProp219.xml"/><Relationship Id="rId91" Type="http://schemas.openxmlformats.org/officeDocument/2006/relationships/ctrlProp" Target="../ctrlProps/ctrlProp222.xml"/><Relationship Id="rId96" Type="http://schemas.openxmlformats.org/officeDocument/2006/relationships/ctrlProp" Target="../ctrlProps/ctrlProp227.xml"/><Relationship Id="rId111" Type="http://schemas.openxmlformats.org/officeDocument/2006/relationships/ctrlProp" Target="../ctrlProps/ctrlProp242.xml"/><Relationship Id="rId132" Type="http://schemas.openxmlformats.org/officeDocument/2006/relationships/ctrlProp" Target="../ctrlProps/ctrlProp263.xml"/><Relationship Id="rId140" Type="http://schemas.openxmlformats.org/officeDocument/2006/relationships/ctrlProp" Target="../ctrlProps/ctrlProp271.xml"/><Relationship Id="rId145" Type="http://schemas.openxmlformats.org/officeDocument/2006/relationships/ctrlProp" Target="../ctrlProps/ctrlProp27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7.xml"/><Relationship Id="rId15" Type="http://schemas.openxmlformats.org/officeDocument/2006/relationships/ctrlProp" Target="../ctrlProps/ctrlProp146.xml"/><Relationship Id="rId23" Type="http://schemas.openxmlformats.org/officeDocument/2006/relationships/ctrlProp" Target="../ctrlProps/ctrlProp154.xml"/><Relationship Id="rId28" Type="http://schemas.openxmlformats.org/officeDocument/2006/relationships/ctrlProp" Target="../ctrlProps/ctrlProp159.xml"/><Relationship Id="rId36" Type="http://schemas.openxmlformats.org/officeDocument/2006/relationships/ctrlProp" Target="../ctrlProps/ctrlProp167.xml"/><Relationship Id="rId49" Type="http://schemas.openxmlformats.org/officeDocument/2006/relationships/ctrlProp" Target="../ctrlProps/ctrlProp180.xml"/><Relationship Id="rId57" Type="http://schemas.openxmlformats.org/officeDocument/2006/relationships/ctrlProp" Target="../ctrlProps/ctrlProp188.xml"/><Relationship Id="rId106" Type="http://schemas.openxmlformats.org/officeDocument/2006/relationships/ctrlProp" Target="../ctrlProps/ctrlProp237.xml"/><Relationship Id="rId114" Type="http://schemas.openxmlformats.org/officeDocument/2006/relationships/ctrlProp" Target="../ctrlProps/ctrlProp245.xml"/><Relationship Id="rId119" Type="http://schemas.openxmlformats.org/officeDocument/2006/relationships/ctrlProp" Target="../ctrlProps/ctrlProp250.xml"/><Relationship Id="rId127" Type="http://schemas.openxmlformats.org/officeDocument/2006/relationships/ctrlProp" Target="../ctrlProps/ctrlProp258.xml"/><Relationship Id="rId10" Type="http://schemas.openxmlformats.org/officeDocument/2006/relationships/ctrlProp" Target="../ctrlProps/ctrlProp141.xml"/><Relationship Id="rId31" Type="http://schemas.openxmlformats.org/officeDocument/2006/relationships/ctrlProp" Target="../ctrlProps/ctrlProp162.xml"/><Relationship Id="rId44" Type="http://schemas.openxmlformats.org/officeDocument/2006/relationships/ctrlProp" Target="../ctrlProps/ctrlProp175.xml"/><Relationship Id="rId52" Type="http://schemas.openxmlformats.org/officeDocument/2006/relationships/ctrlProp" Target="../ctrlProps/ctrlProp183.xml"/><Relationship Id="rId60" Type="http://schemas.openxmlformats.org/officeDocument/2006/relationships/ctrlProp" Target="../ctrlProps/ctrlProp191.xml"/><Relationship Id="rId65" Type="http://schemas.openxmlformats.org/officeDocument/2006/relationships/ctrlProp" Target="../ctrlProps/ctrlProp196.xml"/><Relationship Id="rId73" Type="http://schemas.openxmlformats.org/officeDocument/2006/relationships/ctrlProp" Target="../ctrlProps/ctrlProp204.xml"/><Relationship Id="rId78" Type="http://schemas.openxmlformats.org/officeDocument/2006/relationships/ctrlProp" Target="../ctrlProps/ctrlProp209.xml"/><Relationship Id="rId81" Type="http://schemas.openxmlformats.org/officeDocument/2006/relationships/ctrlProp" Target="../ctrlProps/ctrlProp212.xml"/><Relationship Id="rId86" Type="http://schemas.openxmlformats.org/officeDocument/2006/relationships/ctrlProp" Target="../ctrlProps/ctrlProp217.xml"/><Relationship Id="rId94" Type="http://schemas.openxmlformats.org/officeDocument/2006/relationships/ctrlProp" Target="../ctrlProps/ctrlProp225.xml"/><Relationship Id="rId99" Type="http://schemas.openxmlformats.org/officeDocument/2006/relationships/ctrlProp" Target="../ctrlProps/ctrlProp230.xml"/><Relationship Id="rId101" Type="http://schemas.openxmlformats.org/officeDocument/2006/relationships/ctrlProp" Target="../ctrlProps/ctrlProp232.xml"/><Relationship Id="rId122" Type="http://schemas.openxmlformats.org/officeDocument/2006/relationships/ctrlProp" Target="../ctrlProps/ctrlProp253.xml"/><Relationship Id="rId130" Type="http://schemas.openxmlformats.org/officeDocument/2006/relationships/ctrlProp" Target="../ctrlProps/ctrlProp261.xml"/><Relationship Id="rId135" Type="http://schemas.openxmlformats.org/officeDocument/2006/relationships/ctrlProp" Target="../ctrlProps/ctrlProp266.xml"/><Relationship Id="rId143" Type="http://schemas.openxmlformats.org/officeDocument/2006/relationships/ctrlProp" Target="../ctrlProps/ctrlProp274.xml"/><Relationship Id="rId4" Type="http://schemas.openxmlformats.org/officeDocument/2006/relationships/ctrlProp" Target="../ctrlProps/ctrlProp135.xml"/><Relationship Id="rId9" Type="http://schemas.openxmlformats.org/officeDocument/2006/relationships/ctrlProp" Target="../ctrlProps/ctrlProp140.xml"/><Relationship Id="rId13" Type="http://schemas.openxmlformats.org/officeDocument/2006/relationships/ctrlProp" Target="../ctrlProps/ctrlProp144.xml"/><Relationship Id="rId18" Type="http://schemas.openxmlformats.org/officeDocument/2006/relationships/ctrlProp" Target="../ctrlProps/ctrlProp149.xml"/><Relationship Id="rId39" Type="http://schemas.openxmlformats.org/officeDocument/2006/relationships/ctrlProp" Target="../ctrlProps/ctrlProp170.xml"/><Relationship Id="rId109" Type="http://schemas.openxmlformats.org/officeDocument/2006/relationships/ctrlProp" Target="../ctrlProps/ctrlProp240.xml"/><Relationship Id="rId34" Type="http://schemas.openxmlformats.org/officeDocument/2006/relationships/ctrlProp" Target="../ctrlProps/ctrlProp165.xml"/><Relationship Id="rId50" Type="http://schemas.openxmlformats.org/officeDocument/2006/relationships/ctrlProp" Target="../ctrlProps/ctrlProp181.xml"/><Relationship Id="rId55" Type="http://schemas.openxmlformats.org/officeDocument/2006/relationships/ctrlProp" Target="../ctrlProps/ctrlProp186.xml"/><Relationship Id="rId76" Type="http://schemas.openxmlformats.org/officeDocument/2006/relationships/ctrlProp" Target="../ctrlProps/ctrlProp207.xml"/><Relationship Id="rId97" Type="http://schemas.openxmlformats.org/officeDocument/2006/relationships/ctrlProp" Target="../ctrlProps/ctrlProp228.xml"/><Relationship Id="rId104" Type="http://schemas.openxmlformats.org/officeDocument/2006/relationships/ctrlProp" Target="../ctrlProps/ctrlProp235.xml"/><Relationship Id="rId120" Type="http://schemas.openxmlformats.org/officeDocument/2006/relationships/ctrlProp" Target="../ctrlProps/ctrlProp251.xml"/><Relationship Id="rId125" Type="http://schemas.openxmlformats.org/officeDocument/2006/relationships/ctrlProp" Target="../ctrlProps/ctrlProp256.xml"/><Relationship Id="rId141" Type="http://schemas.openxmlformats.org/officeDocument/2006/relationships/ctrlProp" Target="../ctrlProps/ctrlProp272.xml"/><Relationship Id="rId146" Type="http://schemas.openxmlformats.org/officeDocument/2006/relationships/ctrlProp" Target="../ctrlProps/ctrlProp277.xml"/><Relationship Id="rId7" Type="http://schemas.openxmlformats.org/officeDocument/2006/relationships/ctrlProp" Target="../ctrlProps/ctrlProp138.xml"/><Relationship Id="rId71" Type="http://schemas.openxmlformats.org/officeDocument/2006/relationships/ctrlProp" Target="../ctrlProps/ctrlProp202.xml"/><Relationship Id="rId92" Type="http://schemas.openxmlformats.org/officeDocument/2006/relationships/ctrlProp" Target="../ctrlProps/ctrlProp22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60.xml"/><Relationship Id="rId24" Type="http://schemas.openxmlformats.org/officeDocument/2006/relationships/ctrlProp" Target="../ctrlProps/ctrlProp155.xml"/><Relationship Id="rId40" Type="http://schemas.openxmlformats.org/officeDocument/2006/relationships/ctrlProp" Target="../ctrlProps/ctrlProp171.xml"/><Relationship Id="rId45" Type="http://schemas.openxmlformats.org/officeDocument/2006/relationships/ctrlProp" Target="../ctrlProps/ctrlProp176.xml"/><Relationship Id="rId66" Type="http://schemas.openxmlformats.org/officeDocument/2006/relationships/ctrlProp" Target="../ctrlProps/ctrlProp197.xml"/><Relationship Id="rId87" Type="http://schemas.openxmlformats.org/officeDocument/2006/relationships/ctrlProp" Target="../ctrlProps/ctrlProp218.xml"/><Relationship Id="rId110" Type="http://schemas.openxmlformats.org/officeDocument/2006/relationships/ctrlProp" Target="../ctrlProps/ctrlProp241.xml"/><Relationship Id="rId115" Type="http://schemas.openxmlformats.org/officeDocument/2006/relationships/ctrlProp" Target="../ctrlProps/ctrlProp246.xml"/><Relationship Id="rId131" Type="http://schemas.openxmlformats.org/officeDocument/2006/relationships/ctrlProp" Target="../ctrlProps/ctrlProp262.xml"/><Relationship Id="rId136" Type="http://schemas.openxmlformats.org/officeDocument/2006/relationships/ctrlProp" Target="../ctrlProps/ctrlProp267.xml"/><Relationship Id="rId61" Type="http://schemas.openxmlformats.org/officeDocument/2006/relationships/ctrlProp" Target="../ctrlProps/ctrlProp192.xml"/><Relationship Id="rId82" Type="http://schemas.openxmlformats.org/officeDocument/2006/relationships/ctrlProp" Target="../ctrlProps/ctrlProp213.xml"/><Relationship Id="rId19" Type="http://schemas.openxmlformats.org/officeDocument/2006/relationships/ctrlProp" Target="../ctrlProps/ctrlProp150.xml"/><Relationship Id="rId14" Type="http://schemas.openxmlformats.org/officeDocument/2006/relationships/ctrlProp" Target="../ctrlProps/ctrlProp145.xml"/><Relationship Id="rId30" Type="http://schemas.openxmlformats.org/officeDocument/2006/relationships/ctrlProp" Target="../ctrlProps/ctrlProp161.xml"/><Relationship Id="rId35" Type="http://schemas.openxmlformats.org/officeDocument/2006/relationships/ctrlProp" Target="../ctrlProps/ctrlProp166.xml"/><Relationship Id="rId56" Type="http://schemas.openxmlformats.org/officeDocument/2006/relationships/ctrlProp" Target="../ctrlProps/ctrlProp187.xml"/><Relationship Id="rId77" Type="http://schemas.openxmlformats.org/officeDocument/2006/relationships/ctrlProp" Target="../ctrlProps/ctrlProp208.xml"/><Relationship Id="rId100" Type="http://schemas.openxmlformats.org/officeDocument/2006/relationships/ctrlProp" Target="../ctrlProps/ctrlProp231.xml"/><Relationship Id="rId105" Type="http://schemas.openxmlformats.org/officeDocument/2006/relationships/ctrlProp" Target="../ctrlProps/ctrlProp236.xml"/><Relationship Id="rId126" Type="http://schemas.openxmlformats.org/officeDocument/2006/relationships/ctrlProp" Target="../ctrlProps/ctrlProp257.xml"/><Relationship Id="rId8" Type="http://schemas.openxmlformats.org/officeDocument/2006/relationships/ctrlProp" Target="../ctrlProps/ctrlProp139.xml"/><Relationship Id="rId51" Type="http://schemas.openxmlformats.org/officeDocument/2006/relationships/ctrlProp" Target="../ctrlProps/ctrlProp182.xml"/><Relationship Id="rId72" Type="http://schemas.openxmlformats.org/officeDocument/2006/relationships/ctrlProp" Target="../ctrlProps/ctrlProp203.xml"/><Relationship Id="rId93" Type="http://schemas.openxmlformats.org/officeDocument/2006/relationships/ctrlProp" Target="../ctrlProps/ctrlProp224.xml"/><Relationship Id="rId98" Type="http://schemas.openxmlformats.org/officeDocument/2006/relationships/ctrlProp" Target="../ctrlProps/ctrlProp229.xml"/><Relationship Id="rId121" Type="http://schemas.openxmlformats.org/officeDocument/2006/relationships/ctrlProp" Target="../ctrlProps/ctrlProp252.xml"/><Relationship Id="rId142" Type="http://schemas.openxmlformats.org/officeDocument/2006/relationships/ctrlProp" Target="../ctrlProps/ctrlProp27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169"/>
  <sheetViews>
    <sheetView showGridLines="0" tabSelected="1" view="pageBreakPreview" zoomScaleNormal="100" zoomScaleSheetLayoutView="100" workbookViewId="0">
      <selection activeCell="L24" sqref="L24:N25"/>
    </sheetView>
  </sheetViews>
  <sheetFormatPr defaultRowHeight="13.5"/>
  <cols>
    <col min="1" max="16" width="2.625" style="1" customWidth="1"/>
    <col min="17" max="17" width="2.625" style="2" customWidth="1"/>
    <col min="18" max="36" width="2.625" style="1" customWidth="1"/>
    <col min="37" max="37" width="5.625" style="9" hidden="1" customWidth="1"/>
    <col min="38" max="38" width="4.625" style="10" hidden="1" customWidth="1"/>
    <col min="39" max="39" width="5.625" style="9" hidden="1" customWidth="1"/>
    <col min="40" max="40" width="4.625" style="10" hidden="1" customWidth="1"/>
    <col min="41" max="41" width="5.625" style="9" hidden="1" customWidth="1"/>
    <col min="42" max="42" width="4.625" style="10" hidden="1" customWidth="1"/>
    <col min="43" max="43" width="5.625" style="9" hidden="1" customWidth="1"/>
    <col min="44" max="44" width="4.625" style="10" hidden="1" customWidth="1"/>
    <col min="45" max="45" width="5.625" style="9" hidden="1" customWidth="1"/>
    <col min="46" max="46" width="4.625" style="10" hidden="1" customWidth="1"/>
    <col min="47" max="47" width="5.625" style="9" hidden="1" customWidth="1"/>
    <col min="48" max="48" width="4.625" style="10" hidden="1" customWidth="1"/>
    <col min="49" max="49" width="5.625" style="9" hidden="1" customWidth="1"/>
    <col min="50" max="50" width="4.625" style="10" hidden="1" customWidth="1"/>
    <col min="51" max="51" width="5.625" style="1" hidden="1" customWidth="1"/>
    <col min="52" max="52" width="4.625" style="10" customWidth="1"/>
    <col min="53" max="53" width="2.625" style="1" customWidth="1"/>
    <col min="54" max="58" width="2.625" style="1" hidden="1" customWidth="1"/>
    <col min="59" max="71" width="2.625" style="1" customWidth="1"/>
    <col min="72" max="16384" width="9" style="1"/>
  </cols>
  <sheetData>
    <row r="1" spans="1:57" s="67" customFormat="1" ht="20.100000000000001" customHeight="1">
      <c r="A1" s="225" t="s">
        <v>333</v>
      </c>
      <c r="B1" s="225"/>
      <c r="C1" s="225"/>
      <c r="D1" s="225"/>
      <c r="E1" s="225"/>
      <c r="F1" s="68"/>
      <c r="G1" s="69"/>
      <c r="H1" s="226" t="s">
        <v>334</v>
      </c>
      <c r="I1" s="227"/>
      <c r="J1" s="227"/>
      <c r="K1" s="227"/>
      <c r="L1" s="227"/>
      <c r="M1" s="227"/>
      <c r="N1" s="225" t="s">
        <v>335</v>
      </c>
      <c r="O1" s="225"/>
      <c r="P1" s="225"/>
      <c r="Q1" s="225"/>
      <c r="R1" s="225"/>
      <c r="S1" s="225"/>
      <c r="T1" s="225"/>
      <c r="U1" s="225"/>
      <c r="V1" s="225"/>
      <c r="W1" s="68"/>
      <c r="X1" s="69"/>
      <c r="Y1" s="70" t="s">
        <v>336</v>
      </c>
      <c r="Z1" s="70"/>
      <c r="AA1" s="70"/>
      <c r="AB1" s="70"/>
      <c r="AC1" s="70"/>
      <c r="AD1" s="70"/>
      <c r="AE1" s="70"/>
      <c r="AF1" s="70"/>
      <c r="AG1" s="70"/>
    </row>
    <row r="2" spans="1:57" s="67" customFormat="1" ht="20.100000000000001" customHeight="1" thickBot="1">
      <c r="A2" s="225" t="s">
        <v>337</v>
      </c>
      <c r="B2" s="225"/>
      <c r="C2" s="225"/>
      <c r="D2" s="225"/>
      <c r="E2" s="225"/>
      <c r="F2" s="71"/>
      <c r="G2" s="72"/>
      <c r="H2" s="67" t="s">
        <v>338</v>
      </c>
    </row>
    <row r="3" spans="1:57" s="81" customFormat="1" ht="19.5" customHeight="1" thickTop="1" thickBot="1">
      <c r="A3" s="186" t="s">
        <v>350</v>
      </c>
      <c r="B3" s="186"/>
      <c r="C3" s="186"/>
      <c r="D3" s="186"/>
      <c r="E3" s="186"/>
      <c r="F3" s="83"/>
      <c r="G3" s="84"/>
      <c r="H3" s="81" t="s">
        <v>351</v>
      </c>
    </row>
    <row r="4" spans="1:57" s="81" customFormat="1" ht="19.5" customHeight="1" thickTop="1" thickBot="1">
      <c r="F4" s="82"/>
      <c r="G4" s="82"/>
      <c r="H4" s="85" t="s">
        <v>352</v>
      </c>
      <c r="BB4" s="86"/>
      <c r="BC4" s="86"/>
      <c r="BD4" s="86"/>
    </row>
    <row r="5" spans="1:57" s="73" customFormat="1" ht="18.95" customHeight="1" thickTop="1">
      <c r="A5" s="187" t="s">
        <v>360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213" t="s">
        <v>355</v>
      </c>
      <c r="AC5" s="214"/>
      <c r="AD5" s="214"/>
      <c r="AE5" s="215"/>
      <c r="AF5" s="219" t="s">
        <v>356</v>
      </c>
      <c r="AG5" s="220"/>
      <c r="AH5" s="220"/>
      <c r="AI5" s="221"/>
      <c r="AK5" s="74"/>
      <c r="AL5" s="75"/>
      <c r="AM5" s="74"/>
      <c r="AN5" s="75"/>
      <c r="AO5" s="74"/>
      <c r="AP5" s="75"/>
      <c r="AQ5" s="74"/>
      <c r="AR5" s="75"/>
      <c r="AS5" s="74"/>
      <c r="AT5" s="75"/>
      <c r="AU5" s="74"/>
      <c r="AV5" s="75"/>
      <c r="BB5" s="87"/>
      <c r="BC5" s="87" t="b">
        <v>0</v>
      </c>
      <c r="BD5" s="87" t="b">
        <v>0</v>
      </c>
      <c r="BE5" s="87" t="b">
        <v>1</v>
      </c>
    </row>
    <row r="6" spans="1:57" s="5" customFormat="1" ht="14.25" customHeight="1" thickBot="1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216"/>
      <c r="AC6" s="217"/>
      <c r="AD6" s="217"/>
      <c r="AE6" s="218"/>
      <c r="AF6" s="222"/>
      <c r="AG6" s="223"/>
      <c r="AH6" s="223"/>
      <c r="AI6" s="224"/>
      <c r="AK6" s="30"/>
      <c r="AL6" s="40"/>
      <c r="AM6" s="30"/>
      <c r="AN6" s="40"/>
      <c r="AO6" s="30"/>
      <c r="AP6" s="40"/>
      <c r="AQ6" s="30"/>
      <c r="AR6" s="40"/>
      <c r="AS6" s="30"/>
      <c r="AT6" s="40"/>
      <c r="AU6" s="30"/>
      <c r="AV6" s="40"/>
    </row>
    <row r="7" spans="1:57" s="5" customFormat="1" ht="14.25" thickTop="1">
      <c r="A7" s="190" t="s">
        <v>200</v>
      </c>
      <c r="B7" s="191"/>
      <c r="C7" s="191"/>
      <c r="D7" s="191"/>
      <c r="E7" s="191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3"/>
      <c r="R7" s="194" t="s">
        <v>204</v>
      </c>
      <c r="S7" s="195"/>
      <c r="T7" s="195"/>
      <c r="U7" s="195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7"/>
      <c r="AK7" s="30"/>
      <c r="AL7" s="40"/>
      <c r="AM7" s="30"/>
      <c r="AN7" s="40"/>
      <c r="AO7" s="30"/>
      <c r="AP7" s="40"/>
      <c r="AQ7" s="30"/>
      <c r="AR7" s="40"/>
      <c r="AS7" s="30"/>
      <c r="AT7" s="40"/>
      <c r="AU7" s="30"/>
      <c r="AV7" s="40"/>
    </row>
    <row r="8" spans="1:57" s="5" customFormat="1" ht="14.25" thickBot="1">
      <c r="A8" s="200"/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2"/>
      <c r="R8" s="202" t="s">
        <v>205</v>
      </c>
      <c r="S8" s="203"/>
      <c r="T8" s="203"/>
      <c r="U8" s="203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9"/>
      <c r="AK8" s="30"/>
      <c r="AL8" s="40"/>
      <c r="AM8" s="30"/>
      <c r="AN8" s="40"/>
      <c r="AO8" s="30"/>
      <c r="AP8" s="40"/>
      <c r="AQ8" s="30"/>
      <c r="AR8" s="40"/>
      <c r="AS8" s="30"/>
      <c r="AT8" s="40"/>
      <c r="AU8" s="30"/>
      <c r="AV8" s="40"/>
    </row>
    <row r="9" spans="1:57" s="5" customFormat="1" ht="14.25" thickTop="1">
      <c r="A9" s="200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2"/>
      <c r="R9" s="190" t="s">
        <v>353</v>
      </c>
      <c r="S9" s="191"/>
      <c r="T9" s="191"/>
      <c r="U9" s="191"/>
      <c r="V9" s="88" t="s">
        <v>157</v>
      </c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7"/>
      <c r="AK9" s="30"/>
      <c r="AL9" s="40"/>
      <c r="AM9" s="30"/>
      <c r="AN9" s="40"/>
      <c r="AO9" s="30"/>
      <c r="AP9" s="40"/>
      <c r="AQ9" s="30"/>
      <c r="AR9" s="40"/>
      <c r="AS9" s="30"/>
      <c r="AT9" s="40"/>
      <c r="AU9" s="30"/>
      <c r="AV9" s="40"/>
    </row>
    <row r="10" spans="1:57" s="5" customFormat="1" ht="14.25" thickBot="1">
      <c r="A10" s="200"/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2"/>
      <c r="R10" s="202"/>
      <c r="S10" s="203"/>
      <c r="T10" s="203"/>
      <c r="U10" s="203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9"/>
      <c r="AK10" s="30"/>
      <c r="AL10" s="40"/>
      <c r="AM10" s="30"/>
      <c r="AN10" s="40"/>
      <c r="AO10" s="30"/>
      <c r="AP10" s="40"/>
      <c r="AQ10" s="30"/>
      <c r="AR10" s="40"/>
      <c r="AS10" s="30"/>
      <c r="AT10" s="40"/>
      <c r="AU10" s="30"/>
      <c r="AV10" s="40"/>
    </row>
    <row r="11" spans="1:57" s="5" customFormat="1" ht="15" thickTop="1" thickBot="1">
      <c r="A11" s="201"/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5"/>
      <c r="R11" s="204" t="s">
        <v>206</v>
      </c>
      <c r="S11" s="204"/>
      <c r="T11" s="204"/>
      <c r="U11" s="204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6"/>
      <c r="AK11" s="30"/>
      <c r="AL11" s="40"/>
      <c r="AM11" s="30"/>
      <c r="AN11" s="40"/>
      <c r="AO11" s="30"/>
      <c r="AP11" s="40"/>
      <c r="AQ11" s="30"/>
      <c r="AR11" s="40"/>
      <c r="AS11" s="30"/>
      <c r="AT11" s="40"/>
      <c r="AU11" s="30"/>
      <c r="AV11" s="40"/>
      <c r="BC11" s="89"/>
    </row>
    <row r="12" spans="1:57" s="5" customFormat="1" ht="14.25" thickTop="1">
      <c r="A12" s="209" t="s">
        <v>0</v>
      </c>
      <c r="B12" s="92"/>
      <c r="C12" s="92"/>
      <c r="D12" s="90" t="s">
        <v>157</v>
      </c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1"/>
      <c r="R12" s="212" t="s">
        <v>207</v>
      </c>
      <c r="S12" s="212"/>
      <c r="T12" s="212"/>
      <c r="U12" s="212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8"/>
      <c r="AK12" s="30"/>
      <c r="AL12" s="40"/>
      <c r="AM12" s="30"/>
      <c r="AN12" s="40"/>
      <c r="AO12" s="30"/>
      <c r="AP12" s="40"/>
      <c r="AQ12" s="30"/>
      <c r="AR12" s="40"/>
      <c r="AS12" s="30"/>
      <c r="AT12" s="40"/>
      <c r="AU12" s="30"/>
      <c r="AV12" s="40"/>
    </row>
    <row r="13" spans="1:57" s="5" customFormat="1">
      <c r="A13" s="171" t="s">
        <v>1</v>
      </c>
      <c r="B13" s="172"/>
      <c r="C13" s="172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80"/>
      <c r="R13" s="162" t="s">
        <v>208</v>
      </c>
      <c r="S13" s="163"/>
      <c r="T13" s="163"/>
      <c r="U13" s="163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6"/>
      <c r="AK13" s="30"/>
      <c r="AL13" s="40"/>
      <c r="AM13" s="30"/>
      <c r="AN13" s="40"/>
      <c r="AO13" s="30"/>
      <c r="AP13" s="40"/>
      <c r="AQ13" s="30"/>
      <c r="AR13" s="40"/>
      <c r="AS13" s="30"/>
      <c r="AT13" s="40"/>
      <c r="AU13" s="30"/>
      <c r="AV13" s="40"/>
    </row>
    <row r="14" spans="1:57" s="5" customFormat="1">
      <c r="A14" s="171"/>
      <c r="B14" s="172"/>
      <c r="C14" s="172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2"/>
      <c r="R14" s="173" t="s">
        <v>207</v>
      </c>
      <c r="S14" s="174"/>
      <c r="T14" s="174"/>
      <c r="U14" s="174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8"/>
      <c r="AK14" s="30"/>
      <c r="AL14" s="40"/>
      <c r="AM14" s="30"/>
      <c r="AN14" s="40"/>
      <c r="AO14" s="30"/>
      <c r="AP14" s="40"/>
      <c r="AQ14" s="30"/>
      <c r="AR14" s="40"/>
      <c r="AS14" s="30"/>
      <c r="AT14" s="40"/>
      <c r="AU14" s="30"/>
      <c r="AV14" s="40"/>
    </row>
    <row r="15" spans="1:57" s="5" customFormat="1">
      <c r="A15" s="171" t="s">
        <v>158</v>
      </c>
      <c r="B15" s="172"/>
      <c r="C15" s="172"/>
      <c r="D15" s="1269"/>
      <c r="E15" s="1269"/>
      <c r="F15" s="1269"/>
      <c r="G15" s="1269"/>
      <c r="H15" s="1269"/>
      <c r="I15" s="183" t="s">
        <v>159</v>
      </c>
      <c r="J15" s="183"/>
      <c r="K15" s="1269"/>
      <c r="L15" s="1269"/>
      <c r="M15" s="1269"/>
      <c r="N15" s="1269"/>
      <c r="O15" s="1269"/>
      <c r="P15" s="1269"/>
      <c r="Q15" s="1270"/>
      <c r="R15" s="164" t="s">
        <v>358</v>
      </c>
      <c r="S15" s="164"/>
      <c r="T15" s="164"/>
      <c r="U15" s="164"/>
      <c r="V15" s="1271"/>
      <c r="W15" s="1271"/>
      <c r="X15" s="1271"/>
      <c r="Y15" s="1271"/>
      <c r="Z15" s="1271"/>
      <c r="AA15" s="1271"/>
      <c r="AB15" s="1271"/>
      <c r="AC15" s="1271"/>
      <c r="AD15" s="1271"/>
      <c r="AE15" s="1271"/>
      <c r="AF15" s="1271"/>
      <c r="AG15" s="1271"/>
      <c r="AH15" s="1271"/>
      <c r="AI15" s="1272"/>
      <c r="AK15" s="30"/>
      <c r="AL15" s="40"/>
      <c r="AM15" s="30"/>
      <c r="AN15" s="40"/>
      <c r="AO15" s="30"/>
      <c r="AP15" s="40"/>
      <c r="AQ15" s="30"/>
      <c r="AR15" s="40"/>
      <c r="AS15" s="30"/>
      <c r="AT15" s="40"/>
      <c r="AU15" s="30"/>
      <c r="AV15" s="40"/>
    </row>
    <row r="16" spans="1:57" s="5" customFormat="1" ht="16.5" customHeight="1" thickBot="1">
      <c r="A16" s="165" t="s">
        <v>357</v>
      </c>
      <c r="B16" s="166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5"/>
      <c r="R16" s="167" t="s">
        <v>359</v>
      </c>
      <c r="S16" s="168"/>
      <c r="T16" s="168"/>
      <c r="U16" s="168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70"/>
      <c r="AK16" s="30"/>
      <c r="AL16" s="40"/>
      <c r="AM16" s="30"/>
      <c r="AN16" s="40"/>
      <c r="AO16" s="30"/>
      <c r="AP16" s="40"/>
      <c r="AQ16" s="30"/>
      <c r="AR16" s="40"/>
      <c r="AS16" s="30"/>
      <c r="AT16" s="40"/>
      <c r="AU16" s="30"/>
      <c r="AV16" s="40"/>
    </row>
    <row r="17" spans="1:52" s="5" customFormat="1" ht="9.9499999999999993" customHeight="1" thickTop="1" thickBot="1">
      <c r="A17" s="789"/>
      <c r="B17" s="789"/>
      <c r="C17" s="789"/>
      <c r="D17" s="789"/>
      <c r="E17" s="789"/>
      <c r="F17" s="789"/>
      <c r="G17" s="789"/>
      <c r="H17" s="789"/>
      <c r="I17" s="789"/>
      <c r="J17" s="789"/>
      <c r="K17" s="789"/>
      <c r="L17" s="789"/>
      <c r="M17" s="789"/>
      <c r="N17" s="789"/>
      <c r="O17" s="789"/>
      <c r="P17" s="789"/>
      <c r="Q17" s="789"/>
      <c r="R17" s="789"/>
      <c r="S17" s="789"/>
      <c r="T17" s="789"/>
      <c r="U17" s="789"/>
      <c r="V17" s="789"/>
      <c r="W17" s="789"/>
      <c r="X17" s="789"/>
      <c r="Y17" s="789"/>
      <c r="Z17" s="789"/>
      <c r="AA17" s="789"/>
      <c r="AB17" s="790"/>
      <c r="AC17" s="790"/>
      <c r="AD17" s="790"/>
      <c r="AE17" s="790"/>
      <c r="AF17" s="790"/>
      <c r="AG17" s="790"/>
      <c r="AH17" s="790"/>
      <c r="AI17" s="790"/>
      <c r="AK17" s="6"/>
      <c r="AL17" s="7"/>
      <c r="AM17" s="6"/>
      <c r="AN17" s="7"/>
      <c r="AO17" s="6"/>
      <c r="AP17" s="7"/>
      <c r="AQ17" s="6"/>
      <c r="AR17" s="7"/>
      <c r="AS17" s="6"/>
      <c r="AT17" s="7"/>
      <c r="AU17" s="6"/>
      <c r="AV17" s="7"/>
      <c r="AW17" s="6"/>
      <c r="AX17" s="7"/>
      <c r="AZ17" s="8"/>
    </row>
    <row r="18" spans="1:52" ht="12" customHeight="1" thickTop="1">
      <c r="A18" s="209" t="s">
        <v>2</v>
      </c>
      <c r="B18" s="92"/>
      <c r="C18" s="92"/>
      <c r="D18" s="92"/>
      <c r="E18" s="93"/>
      <c r="F18" s="753"/>
      <c r="G18" s="754"/>
      <c r="H18" s="754"/>
      <c r="I18" s="754"/>
      <c r="J18" s="754"/>
      <c r="K18" s="754"/>
      <c r="L18" s="754"/>
      <c r="M18" s="754"/>
      <c r="N18" s="754"/>
      <c r="O18" s="754"/>
      <c r="P18" s="754"/>
      <c r="Q18" s="754"/>
      <c r="R18" s="754"/>
      <c r="S18" s="754"/>
      <c r="T18" s="754"/>
      <c r="U18" s="794" t="s">
        <v>211</v>
      </c>
      <c r="V18" s="785"/>
      <c r="W18" s="785"/>
      <c r="X18" s="785"/>
      <c r="Y18" s="785"/>
      <c r="Z18" s="785"/>
      <c r="AA18" s="783" t="s">
        <v>129</v>
      </c>
      <c r="AB18" s="584" t="s">
        <v>212</v>
      </c>
      <c r="AC18" s="584"/>
      <c r="AD18" s="584"/>
      <c r="AE18" s="749"/>
      <c r="AF18" s="750"/>
      <c r="AG18" s="496"/>
      <c r="AH18" s="496"/>
      <c r="AI18" s="787" t="s">
        <v>79</v>
      </c>
      <c r="AK18" s="9" t="s">
        <v>227</v>
      </c>
      <c r="AL18" s="10" t="b">
        <v>0</v>
      </c>
      <c r="AM18" s="9" t="s">
        <v>228</v>
      </c>
      <c r="AN18" s="10" t="b">
        <v>0</v>
      </c>
      <c r="AO18" s="9" t="s">
        <v>229</v>
      </c>
      <c r="AP18" s="10" t="b">
        <v>0</v>
      </c>
      <c r="AQ18" s="9" t="s">
        <v>3</v>
      </c>
      <c r="AR18" s="10" t="b">
        <v>0</v>
      </c>
    </row>
    <row r="19" spans="1:52" ht="12" customHeight="1" thickBot="1">
      <c r="A19" s="791"/>
      <c r="B19" s="792"/>
      <c r="C19" s="792"/>
      <c r="D19" s="792"/>
      <c r="E19" s="793"/>
      <c r="F19" s="755"/>
      <c r="G19" s="756"/>
      <c r="H19" s="756"/>
      <c r="I19" s="756"/>
      <c r="J19" s="756"/>
      <c r="K19" s="756"/>
      <c r="L19" s="756"/>
      <c r="M19" s="756"/>
      <c r="N19" s="756"/>
      <c r="O19" s="756"/>
      <c r="P19" s="756"/>
      <c r="Q19" s="756"/>
      <c r="R19" s="756"/>
      <c r="S19" s="756"/>
      <c r="T19" s="756"/>
      <c r="U19" s="795"/>
      <c r="V19" s="786"/>
      <c r="W19" s="786"/>
      <c r="X19" s="786"/>
      <c r="Y19" s="786"/>
      <c r="Z19" s="786"/>
      <c r="AA19" s="784"/>
      <c r="AB19" s="168" t="s">
        <v>213</v>
      </c>
      <c r="AC19" s="168"/>
      <c r="AD19" s="168"/>
      <c r="AE19" s="752"/>
      <c r="AF19" s="751"/>
      <c r="AG19" s="582"/>
      <c r="AH19" s="582"/>
      <c r="AI19" s="352"/>
    </row>
    <row r="20" spans="1:52" ht="13.5" customHeight="1" thickTop="1" thickBot="1">
      <c r="A20" s="712" t="s">
        <v>163</v>
      </c>
      <c r="B20" s="715"/>
      <c r="C20" s="715"/>
      <c r="D20" s="715"/>
      <c r="E20" s="715"/>
      <c r="F20" s="806" t="s">
        <v>13</v>
      </c>
      <c r="G20" s="806"/>
      <c r="H20" s="806"/>
      <c r="I20" s="357"/>
      <c r="J20" s="357"/>
      <c r="K20" s="357"/>
      <c r="L20" s="416" t="s">
        <v>38</v>
      </c>
      <c r="M20" s="806"/>
      <c r="N20" s="806"/>
      <c r="O20" s="357"/>
      <c r="P20" s="357"/>
      <c r="Q20" s="94"/>
      <c r="R20" s="807"/>
      <c r="S20" s="808"/>
      <c r="T20" s="809"/>
      <c r="U20" s="748" t="s">
        <v>16</v>
      </c>
      <c r="V20" s="357"/>
      <c r="W20" s="357"/>
      <c r="X20" s="96" t="s">
        <v>17</v>
      </c>
      <c r="Y20" s="357"/>
      <c r="Z20" s="357"/>
      <c r="AA20" s="357" t="s">
        <v>161</v>
      </c>
      <c r="AB20" s="137"/>
      <c r="AC20" s="137"/>
      <c r="AD20" s="137" t="s">
        <v>160</v>
      </c>
      <c r="AE20" s="137"/>
      <c r="AF20" s="137"/>
      <c r="AG20" s="347" t="s">
        <v>19</v>
      </c>
      <c r="AH20" s="347"/>
      <c r="AI20" s="349"/>
    </row>
    <row r="21" spans="1:52" ht="13.5" customHeight="1" thickTop="1" thickBot="1">
      <c r="A21" s="395"/>
      <c r="B21" s="716"/>
      <c r="C21" s="716"/>
      <c r="D21" s="716"/>
      <c r="E21" s="717"/>
      <c r="F21" s="796" t="s">
        <v>4</v>
      </c>
      <c r="G21" s="797"/>
      <c r="H21" s="798"/>
      <c r="I21" s="359" t="s">
        <v>12</v>
      </c>
      <c r="J21" s="138"/>
      <c r="K21" s="782"/>
      <c r="L21" s="724" t="s">
        <v>4</v>
      </c>
      <c r="M21" s="725"/>
      <c r="N21" s="781"/>
      <c r="O21" s="359" t="s">
        <v>12</v>
      </c>
      <c r="P21" s="138"/>
      <c r="Q21" s="782"/>
      <c r="R21" s="807"/>
      <c r="S21" s="808"/>
      <c r="T21" s="809"/>
      <c r="U21" s="138"/>
      <c r="V21" s="138"/>
      <c r="W21" s="138"/>
      <c r="X21" s="359"/>
      <c r="Y21" s="138"/>
      <c r="Z21" s="138"/>
      <c r="AA21" s="138"/>
      <c r="AB21" s="138"/>
      <c r="AC21" s="138"/>
      <c r="AD21" s="138"/>
      <c r="AE21" s="138"/>
      <c r="AF21" s="138"/>
      <c r="AG21" s="95"/>
      <c r="AH21" s="95"/>
      <c r="AI21" s="350"/>
    </row>
    <row r="22" spans="1:52" ht="13.5" customHeight="1" thickTop="1">
      <c r="A22" s="713"/>
      <c r="B22" s="724" t="s">
        <v>5</v>
      </c>
      <c r="C22" s="725"/>
      <c r="D22" s="725"/>
      <c r="E22" s="725"/>
      <c r="F22" s="726"/>
      <c r="G22" s="727"/>
      <c r="H22" s="728"/>
      <c r="I22" s="284"/>
      <c r="J22" s="279"/>
      <c r="K22" s="285"/>
      <c r="L22" s="286"/>
      <c r="M22" s="287"/>
      <c r="N22" s="288"/>
      <c r="O22" s="766"/>
      <c r="P22" s="287"/>
      <c r="Q22" s="767"/>
      <c r="R22" s="714" t="s">
        <v>18</v>
      </c>
      <c r="S22" s="779" t="s">
        <v>230</v>
      </c>
      <c r="T22" s="780"/>
      <c r="U22" s="768"/>
      <c r="V22" s="769"/>
      <c r="W22" s="434"/>
      <c r="X22" s="768"/>
      <c r="Y22" s="769"/>
      <c r="Z22" s="434"/>
      <c r="AA22" s="768"/>
      <c r="AB22" s="769"/>
      <c r="AC22" s="434"/>
      <c r="AD22" s="768"/>
      <c r="AE22" s="769"/>
      <c r="AF22" s="434"/>
      <c r="AG22" s="763">
        <f>SUM(U22:AF23)</f>
        <v>0</v>
      </c>
      <c r="AH22" s="763"/>
      <c r="AI22" s="764"/>
    </row>
    <row r="23" spans="1:52" ht="13.5" customHeight="1">
      <c r="A23" s="713"/>
      <c r="B23" s="275"/>
      <c r="C23" s="138"/>
      <c r="D23" s="138"/>
      <c r="E23" s="138"/>
      <c r="F23" s="278"/>
      <c r="G23" s="279"/>
      <c r="H23" s="280"/>
      <c r="I23" s="284"/>
      <c r="J23" s="279"/>
      <c r="K23" s="285"/>
      <c r="L23" s="286"/>
      <c r="M23" s="287"/>
      <c r="N23" s="288"/>
      <c r="O23" s="766"/>
      <c r="P23" s="287"/>
      <c r="Q23" s="767"/>
      <c r="R23" s="123"/>
      <c r="S23" s="127"/>
      <c r="T23" s="128"/>
      <c r="U23" s="774"/>
      <c r="V23" s="775"/>
      <c r="W23" s="427"/>
      <c r="X23" s="774"/>
      <c r="Y23" s="775"/>
      <c r="Z23" s="427"/>
      <c r="AA23" s="774"/>
      <c r="AB23" s="775"/>
      <c r="AC23" s="427"/>
      <c r="AD23" s="774"/>
      <c r="AE23" s="775"/>
      <c r="AF23" s="427"/>
      <c r="AG23" s="776"/>
      <c r="AH23" s="776"/>
      <c r="AI23" s="777"/>
    </row>
    <row r="24" spans="1:52" ht="13.5" customHeight="1">
      <c r="A24" s="713"/>
      <c r="B24" s="275" t="s">
        <v>8</v>
      </c>
      <c r="C24" s="138"/>
      <c r="D24" s="138"/>
      <c r="E24" s="138"/>
      <c r="F24" s="278"/>
      <c r="G24" s="279"/>
      <c r="H24" s="280"/>
      <c r="I24" s="284"/>
      <c r="J24" s="279"/>
      <c r="K24" s="285"/>
      <c r="L24" s="286"/>
      <c r="M24" s="287"/>
      <c r="N24" s="288"/>
      <c r="O24" s="766"/>
      <c r="P24" s="287"/>
      <c r="Q24" s="767"/>
      <c r="R24" s="123"/>
      <c r="S24" s="129" t="s">
        <v>162</v>
      </c>
      <c r="T24" s="130"/>
      <c r="U24" s="768"/>
      <c r="V24" s="769"/>
      <c r="W24" s="434"/>
      <c r="X24" s="768"/>
      <c r="Y24" s="769"/>
      <c r="Z24" s="434"/>
      <c r="AA24" s="768"/>
      <c r="AB24" s="769"/>
      <c r="AC24" s="434"/>
      <c r="AD24" s="408"/>
      <c r="AE24" s="408"/>
      <c r="AF24" s="408"/>
      <c r="AG24" s="763">
        <f t="shared" ref="AG24" si="0">SUM(U24:AF25)</f>
        <v>0</v>
      </c>
      <c r="AH24" s="763"/>
      <c r="AI24" s="764"/>
    </row>
    <row r="25" spans="1:52" ht="13.5" customHeight="1" thickBot="1">
      <c r="A25" s="713"/>
      <c r="B25" s="276"/>
      <c r="C25" s="277"/>
      <c r="D25" s="277"/>
      <c r="E25" s="277"/>
      <c r="F25" s="281"/>
      <c r="G25" s="282"/>
      <c r="H25" s="283"/>
      <c r="I25" s="284"/>
      <c r="J25" s="279"/>
      <c r="K25" s="285"/>
      <c r="L25" s="289"/>
      <c r="M25" s="290"/>
      <c r="N25" s="291"/>
      <c r="O25" s="766"/>
      <c r="P25" s="287"/>
      <c r="Q25" s="767"/>
      <c r="R25" s="778"/>
      <c r="S25" s="733"/>
      <c r="T25" s="734"/>
      <c r="U25" s="770"/>
      <c r="V25" s="771"/>
      <c r="W25" s="772"/>
      <c r="X25" s="770"/>
      <c r="Y25" s="771"/>
      <c r="Z25" s="772"/>
      <c r="AA25" s="770"/>
      <c r="AB25" s="771"/>
      <c r="AC25" s="772"/>
      <c r="AD25" s="773"/>
      <c r="AE25" s="773"/>
      <c r="AF25" s="773"/>
      <c r="AG25" s="746"/>
      <c r="AH25" s="746"/>
      <c r="AI25" s="765"/>
    </row>
    <row r="26" spans="1:52" ht="13.5" customHeight="1" thickTop="1">
      <c r="A26" s="713"/>
      <c r="B26" s="91" t="s">
        <v>7</v>
      </c>
      <c r="C26" s="92"/>
      <c r="D26" s="92"/>
      <c r="E26" s="93"/>
      <c r="F26" s="149"/>
      <c r="G26" s="150"/>
      <c r="H26" s="151"/>
      <c r="I26" s="158"/>
      <c r="J26" s="156"/>
      <c r="K26" s="159"/>
      <c r="L26" s="149"/>
      <c r="M26" s="150"/>
      <c r="N26" s="151"/>
      <c r="O26" s="158"/>
      <c r="P26" s="156"/>
      <c r="Q26" s="810"/>
      <c r="R26" s="103" t="s">
        <v>354</v>
      </c>
      <c r="S26" s="104"/>
      <c r="T26" s="105"/>
      <c r="U26" s="738"/>
      <c r="V26" s="739"/>
      <c r="W26" s="740"/>
      <c r="X26" s="738"/>
      <c r="Y26" s="739"/>
      <c r="Z26" s="740"/>
      <c r="AA26" s="738"/>
      <c r="AB26" s="739"/>
      <c r="AC26" s="740"/>
      <c r="AD26" s="738"/>
      <c r="AE26" s="739"/>
      <c r="AF26" s="740"/>
      <c r="AG26" s="744">
        <f t="shared" ref="AG26" si="1">SUM(U26:AF27)</f>
        <v>0</v>
      </c>
      <c r="AH26" s="744"/>
      <c r="AI26" s="745"/>
    </row>
    <row r="27" spans="1:52" ht="13.5" customHeight="1" thickBot="1">
      <c r="A27" s="713"/>
      <c r="B27" s="94"/>
      <c r="C27" s="95"/>
      <c r="D27" s="95"/>
      <c r="E27" s="96"/>
      <c r="F27" s="152"/>
      <c r="G27" s="153"/>
      <c r="H27" s="154"/>
      <c r="I27" s="160"/>
      <c r="J27" s="153"/>
      <c r="K27" s="161"/>
      <c r="L27" s="152"/>
      <c r="M27" s="153"/>
      <c r="N27" s="154"/>
      <c r="O27" s="160"/>
      <c r="P27" s="153"/>
      <c r="Q27" s="811"/>
      <c r="R27" s="106"/>
      <c r="S27" s="107"/>
      <c r="T27" s="108"/>
      <c r="U27" s="741"/>
      <c r="V27" s="742"/>
      <c r="W27" s="743"/>
      <c r="X27" s="741"/>
      <c r="Y27" s="742"/>
      <c r="Z27" s="743"/>
      <c r="AA27" s="741"/>
      <c r="AB27" s="742"/>
      <c r="AC27" s="743"/>
      <c r="AD27" s="741"/>
      <c r="AE27" s="742"/>
      <c r="AF27" s="743"/>
      <c r="AG27" s="746"/>
      <c r="AH27" s="746"/>
      <c r="AI27" s="747"/>
    </row>
    <row r="28" spans="1:52" ht="13.5" customHeight="1" thickTop="1">
      <c r="A28" s="395"/>
      <c r="B28" s="109" t="s">
        <v>6</v>
      </c>
      <c r="C28" s="110"/>
      <c r="D28" s="110"/>
      <c r="E28" s="111"/>
      <c r="F28" s="155"/>
      <c r="G28" s="156"/>
      <c r="H28" s="157"/>
      <c r="I28" s="158"/>
      <c r="J28" s="156"/>
      <c r="K28" s="159"/>
      <c r="L28" s="155"/>
      <c r="M28" s="156"/>
      <c r="N28" s="157"/>
      <c r="O28" s="158"/>
      <c r="P28" s="156"/>
      <c r="Q28" s="812"/>
      <c r="R28" s="122" t="s">
        <v>108</v>
      </c>
      <c r="S28" s="125" t="s">
        <v>230</v>
      </c>
      <c r="T28" s="126"/>
      <c r="U28" s="116"/>
      <c r="V28" s="117"/>
      <c r="W28" s="120" t="s">
        <v>37</v>
      </c>
      <c r="X28" s="116"/>
      <c r="Y28" s="117"/>
      <c r="Z28" s="120" t="s">
        <v>37</v>
      </c>
      <c r="AA28" s="116"/>
      <c r="AB28" s="117"/>
      <c r="AC28" s="120" t="s">
        <v>37</v>
      </c>
      <c r="AD28" s="116"/>
      <c r="AE28" s="117"/>
      <c r="AF28" s="120" t="s">
        <v>37</v>
      </c>
      <c r="AG28" s="141">
        <f>U28+X28+AA28+AD28</f>
        <v>0</v>
      </c>
      <c r="AH28" s="141"/>
      <c r="AI28" s="143" t="s">
        <v>37</v>
      </c>
    </row>
    <row r="29" spans="1:52" ht="13.5" customHeight="1">
      <c r="A29" s="395"/>
      <c r="B29" s="94"/>
      <c r="C29" s="95"/>
      <c r="D29" s="95"/>
      <c r="E29" s="96"/>
      <c r="F29" s="152"/>
      <c r="G29" s="153"/>
      <c r="H29" s="154"/>
      <c r="I29" s="160"/>
      <c r="J29" s="153"/>
      <c r="K29" s="161"/>
      <c r="L29" s="152"/>
      <c r="M29" s="153"/>
      <c r="N29" s="154"/>
      <c r="O29" s="160"/>
      <c r="P29" s="153"/>
      <c r="Q29" s="813"/>
      <c r="R29" s="123"/>
      <c r="S29" s="127"/>
      <c r="T29" s="128"/>
      <c r="U29" s="118"/>
      <c r="V29" s="119"/>
      <c r="W29" s="121"/>
      <c r="X29" s="118"/>
      <c r="Y29" s="119"/>
      <c r="Z29" s="121"/>
      <c r="AA29" s="118"/>
      <c r="AB29" s="119"/>
      <c r="AC29" s="121"/>
      <c r="AD29" s="118"/>
      <c r="AE29" s="119"/>
      <c r="AF29" s="121"/>
      <c r="AG29" s="142"/>
      <c r="AH29" s="142"/>
      <c r="AI29" s="144"/>
    </row>
    <row r="30" spans="1:52" ht="13.5" customHeight="1">
      <c r="A30" s="395"/>
      <c r="B30" s="109" t="s">
        <v>9</v>
      </c>
      <c r="C30" s="110"/>
      <c r="D30" s="110"/>
      <c r="E30" s="111"/>
      <c r="F30" s="155"/>
      <c r="G30" s="156"/>
      <c r="H30" s="157"/>
      <c r="I30" s="158"/>
      <c r="J30" s="156"/>
      <c r="K30" s="159"/>
      <c r="L30" s="155"/>
      <c r="M30" s="156"/>
      <c r="N30" s="157"/>
      <c r="O30" s="158"/>
      <c r="P30" s="156"/>
      <c r="Q30" s="812"/>
      <c r="R30" s="123"/>
      <c r="S30" s="129" t="s">
        <v>162</v>
      </c>
      <c r="T30" s="130"/>
      <c r="U30" s="145"/>
      <c r="V30" s="146"/>
      <c r="W30" s="729" t="s">
        <v>37</v>
      </c>
      <c r="X30" s="145"/>
      <c r="Y30" s="146"/>
      <c r="Z30" s="729" t="s">
        <v>37</v>
      </c>
      <c r="AA30" s="145"/>
      <c r="AB30" s="146"/>
      <c r="AC30" s="729" t="s">
        <v>37</v>
      </c>
      <c r="AD30" s="145"/>
      <c r="AE30" s="146"/>
      <c r="AF30" s="729" t="s">
        <v>37</v>
      </c>
      <c r="AG30" s="141">
        <f>U30+X30+AA30+AD30</f>
        <v>0</v>
      </c>
      <c r="AH30" s="141"/>
      <c r="AI30" s="143" t="s">
        <v>37</v>
      </c>
    </row>
    <row r="31" spans="1:52" ht="14.25" customHeight="1" thickBot="1">
      <c r="A31" s="395"/>
      <c r="B31" s="94"/>
      <c r="C31" s="95"/>
      <c r="D31" s="95"/>
      <c r="E31" s="96"/>
      <c r="F31" s="152"/>
      <c r="G31" s="153"/>
      <c r="H31" s="154"/>
      <c r="I31" s="160"/>
      <c r="J31" s="153"/>
      <c r="K31" s="161"/>
      <c r="L31" s="152"/>
      <c r="M31" s="153"/>
      <c r="N31" s="154"/>
      <c r="O31" s="160"/>
      <c r="P31" s="153"/>
      <c r="Q31" s="813"/>
      <c r="R31" s="124"/>
      <c r="S31" s="131"/>
      <c r="T31" s="132"/>
      <c r="U31" s="147"/>
      <c r="V31" s="148"/>
      <c r="W31" s="121"/>
      <c r="X31" s="147"/>
      <c r="Y31" s="148"/>
      <c r="Z31" s="121"/>
      <c r="AA31" s="147"/>
      <c r="AB31" s="148"/>
      <c r="AC31" s="121"/>
      <c r="AD31" s="147"/>
      <c r="AE31" s="148"/>
      <c r="AF31" s="737"/>
      <c r="AG31" s="735"/>
      <c r="AH31" s="735"/>
      <c r="AI31" s="736"/>
    </row>
    <row r="32" spans="1:52" ht="14.25" customHeight="1">
      <c r="A32" s="395"/>
      <c r="B32" s="109" t="s">
        <v>10</v>
      </c>
      <c r="C32" s="110"/>
      <c r="D32" s="110"/>
      <c r="E32" s="111"/>
      <c r="F32" s="155"/>
      <c r="G32" s="156"/>
      <c r="H32" s="157"/>
      <c r="I32" s="158"/>
      <c r="J32" s="156"/>
      <c r="K32" s="159"/>
      <c r="L32" s="155"/>
      <c r="M32" s="156"/>
      <c r="N32" s="157"/>
      <c r="O32" s="158"/>
      <c r="P32" s="156"/>
      <c r="Q32" s="812"/>
      <c r="R32" s="139" t="s">
        <v>20</v>
      </c>
      <c r="S32" s="137"/>
      <c r="T32" s="137"/>
      <c r="U32" s="137"/>
      <c r="V32" s="133" t="s">
        <v>38</v>
      </c>
      <c r="W32" s="137" t="s">
        <v>23</v>
      </c>
      <c r="X32" s="137"/>
      <c r="Y32" s="137"/>
      <c r="Z32" s="718"/>
      <c r="AA32" s="719"/>
      <c r="AB32" s="719"/>
      <c r="AC32" s="719"/>
      <c r="AD32" s="719"/>
      <c r="AE32" s="719"/>
      <c r="AF32" s="719"/>
      <c r="AG32" s="719"/>
      <c r="AH32" s="719"/>
      <c r="AI32" s="720"/>
    </row>
    <row r="33" spans="1:50" ht="13.5" customHeight="1">
      <c r="A33" s="395"/>
      <c r="B33" s="94"/>
      <c r="C33" s="95"/>
      <c r="D33" s="95"/>
      <c r="E33" s="96"/>
      <c r="F33" s="152"/>
      <c r="G33" s="153"/>
      <c r="H33" s="154"/>
      <c r="I33" s="160"/>
      <c r="J33" s="153"/>
      <c r="K33" s="161"/>
      <c r="L33" s="152"/>
      <c r="M33" s="153"/>
      <c r="N33" s="154"/>
      <c r="O33" s="160"/>
      <c r="P33" s="153"/>
      <c r="Q33" s="813"/>
      <c r="R33" s="140"/>
      <c r="S33" s="138"/>
      <c r="T33" s="138"/>
      <c r="U33" s="138"/>
      <c r="V33" s="134"/>
      <c r="W33" s="138"/>
      <c r="X33" s="138"/>
      <c r="Y33" s="138"/>
      <c r="Z33" s="721"/>
      <c r="AA33" s="722"/>
      <c r="AB33" s="722"/>
      <c r="AC33" s="722"/>
      <c r="AD33" s="722"/>
      <c r="AE33" s="722"/>
      <c r="AF33" s="722"/>
      <c r="AG33" s="722"/>
      <c r="AH33" s="722"/>
      <c r="AI33" s="723"/>
      <c r="AK33" s="9" t="s">
        <v>231</v>
      </c>
      <c r="AL33" s="10" t="b">
        <v>0</v>
      </c>
    </row>
    <row r="34" spans="1:50" ht="13.5" customHeight="1">
      <c r="A34" s="395"/>
      <c r="B34" s="684" t="s">
        <v>11</v>
      </c>
      <c r="C34" s="172"/>
      <c r="D34" s="172"/>
      <c r="E34" s="416"/>
      <c r="F34" s="688">
        <f>SUM(F22:H33)</f>
        <v>0</v>
      </c>
      <c r="G34" s="689"/>
      <c r="H34" s="690"/>
      <c r="I34" s="694">
        <f>SUM(I22:K33)</f>
        <v>0</v>
      </c>
      <c r="J34" s="689"/>
      <c r="K34" s="695"/>
      <c r="L34" s="698">
        <f>SUM(L22:N33)</f>
        <v>0</v>
      </c>
      <c r="M34" s="698"/>
      <c r="N34" s="699"/>
      <c r="O34" s="702">
        <f>SUM(O22:Q33)</f>
        <v>0</v>
      </c>
      <c r="P34" s="698"/>
      <c r="Q34" s="703"/>
      <c r="R34" s="730" t="s">
        <v>21</v>
      </c>
      <c r="S34" s="731"/>
      <c r="T34" s="731"/>
      <c r="U34" s="732"/>
      <c r="V34" s="135"/>
      <c r="W34" s="138" t="s">
        <v>0</v>
      </c>
      <c r="X34" s="138"/>
      <c r="Y34" s="138"/>
      <c r="Z34" s="112"/>
      <c r="AA34" s="112"/>
      <c r="AB34" s="112"/>
      <c r="AC34" s="112"/>
      <c r="AD34" s="112"/>
      <c r="AE34" s="112"/>
      <c r="AF34" s="112"/>
      <c r="AG34" s="112"/>
      <c r="AH34" s="112"/>
      <c r="AI34" s="113"/>
      <c r="AK34" s="9" t="s">
        <v>232</v>
      </c>
      <c r="AL34" s="10" t="b">
        <v>0</v>
      </c>
    </row>
    <row r="35" spans="1:50" ht="14.25" customHeight="1">
      <c r="A35" s="395"/>
      <c r="B35" s="685"/>
      <c r="C35" s="686"/>
      <c r="D35" s="686"/>
      <c r="E35" s="687"/>
      <c r="F35" s="691"/>
      <c r="G35" s="692"/>
      <c r="H35" s="693"/>
      <c r="I35" s="696"/>
      <c r="J35" s="692"/>
      <c r="K35" s="697"/>
      <c r="L35" s="700"/>
      <c r="M35" s="700"/>
      <c r="N35" s="701"/>
      <c r="O35" s="704"/>
      <c r="P35" s="700"/>
      <c r="Q35" s="705"/>
      <c r="R35" s="706"/>
      <c r="S35" s="707"/>
      <c r="T35" s="707"/>
      <c r="U35" s="708"/>
      <c r="V35" s="135"/>
      <c r="W35" s="138"/>
      <c r="X35" s="138"/>
      <c r="Y35" s="138"/>
      <c r="Z35" s="112"/>
      <c r="AA35" s="112"/>
      <c r="AB35" s="112"/>
      <c r="AC35" s="112"/>
      <c r="AD35" s="112"/>
      <c r="AE35" s="112"/>
      <c r="AF35" s="112"/>
      <c r="AG35" s="112"/>
      <c r="AH35" s="112"/>
      <c r="AI35" s="113"/>
    </row>
    <row r="36" spans="1:50" ht="14.25" customHeight="1">
      <c r="A36" s="395"/>
      <c r="B36" s="97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9"/>
      <c r="R36" s="706" t="s">
        <v>22</v>
      </c>
      <c r="S36" s="707"/>
      <c r="T36" s="707"/>
      <c r="U36" s="708"/>
      <c r="V36" s="135"/>
      <c r="W36" s="138" t="s">
        <v>24</v>
      </c>
      <c r="X36" s="138"/>
      <c r="Y36" s="138"/>
      <c r="Z36" s="112"/>
      <c r="AA36" s="112"/>
      <c r="AB36" s="112"/>
      <c r="AC36" s="112"/>
      <c r="AD36" s="112"/>
      <c r="AE36" s="112"/>
      <c r="AF36" s="112"/>
      <c r="AG36" s="112"/>
      <c r="AH36" s="112"/>
      <c r="AI36" s="113"/>
    </row>
    <row r="37" spans="1:50" ht="14.25" customHeight="1" thickBot="1">
      <c r="A37" s="714"/>
      <c r="B37" s="100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709"/>
      <c r="S37" s="710"/>
      <c r="T37" s="710"/>
      <c r="U37" s="711"/>
      <c r="V37" s="136"/>
      <c r="W37" s="325"/>
      <c r="X37" s="325"/>
      <c r="Y37" s="325"/>
      <c r="Z37" s="114"/>
      <c r="AA37" s="114"/>
      <c r="AB37" s="114"/>
      <c r="AC37" s="114"/>
      <c r="AD37" s="114"/>
      <c r="AE37" s="114"/>
      <c r="AF37" s="114"/>
      <c r="AG37" s="114"/>
      <c r="AH37" s="114"/>
      <c r="AI37" s="115"/>
    </row>
    <row r="38" spans="1:50" ht="13.5" customHeight="1">
      <c r="A38" s="567" t="s">
        <v>15</v>
      </c>
      <c r="B38" s="347"/>
      <c r="C38" s="347"/>
      <c r="D38" s="347"/>
      <c r="E38" s="347"/>
      <c r="F38" s="347"/>
      <c r="G38" s="347"/>
      <c r="H38" s="347"/>
      <c r="I38" s="348"/>
      <c r="J38" s="681" t="s">
        <v>14</v>
      </c>
      <c r="K38" s="328"/>
      <c r="L38" s="347"/>
      <c r="M38" s="347"/>
      <c r="N38" s="347"/>
      <c r="O38" s="347"/>
      <c r="P38" s="347"/>
      <c r="Q38" s="347"/>
      <c r="R38" s="347"/>
      <c r="S38" s="347"/>
      <c r="T38" s="347"/>
      <c r="U38" s="349"/>
      <c r="V38" s="567" t="s">
        <v>233</v>
      </c>
      <c r="W38" s="347"/>
      <c r="X38" s="347"/>
      <c r="Y38" s="347"/>
      <c r="Z38" s="347"/>
      <c r="AA38" s="347"/>
      <c r="AB38" s="347"/>
      <c r="AC38" s="347"/>
      <c r="AD38" s="347"/>
      <c r="AE38" s="347"/>
      <c r="AF38" s="347"/>
      <c r="AG38" s="347"/>
      <c r="AH38" s="347"/>
      <c r="AI38" s="349"/>
    </row>
    <row r="39" spans="1:50" ht="14.25" thickBot="1">
      <c r="A39" s="417"/>
      <c r="B39" s="418"/>
      <c r="C39" s="418"/>
      <c r="D39" s="418"/>
      <c r="E39" s="418"/>
      <c r="F39" s="418"/>
      <c r="G39" s="418"/>
      <c r="H39" s="418"/>
      <c r="I39" s="419"/>
      <c r="J39" s="682"/>
      <c r="K39" s="588"/>
      <c r="L39" s="418"/>
      <c r="M39" s="418"/>
      <c r="N39" s="418"/>
      <c r="O39" s="418"/>
      <c r="P39" s="418"/>
      <c r="Q39" s="418"/>
      <c r="R39" s="418"/>
      <c r="S39" s="418"/>
      <c r="T39" s="418"/>
      <c r="U39" s="683"/>
      <c r="V39" s="667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350"/>
    </row>
    <row r="40" spans="1:50" ht="13.5" customHeight="1">
      <c r="A40" s="567" t="s">
        <v>164</v>
      </c>
      <c r="B40" s="347"/>
      <c r="C40" s="347"/>
      <c r="D40" s="347"/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7"/>
      <c r="S40" s="347"/>
      <c r="T40" s="347"/>
      <c r="U40" s="349"/>
      <c r="V40" s="668" t="s">
        <v>189</v>
      </c>
      <c r="W40" s="669"/>
      <c r="X40" s="669"/>
      <c r="Y40" s="669"/>
      <c r="Z40" s="669"/>
      <c r="AA40" s="451" t="s">
        <v>201</v>
      </c>
      <c r="AB40" s="452"/>
      <c r="AC40" s="453"/>
      <c r="AD40" s="138" t="s">
        <v>111</v>
      </c>
      <c r="AE40" s="138"/>
      <c r="AF40" s="138"/>
      <c r="AG40" s="138" t="s">
        <v>112</v>
      </c>
      <c r="AH40" s="138"/>
      <c r="AI40" s="671"/>
    </row>
    <row r="41" spans="1:50">
      <c r="A41" s="667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350"/>
      <c r="V41" s="670"/>
      <c r="W41" s="669"/>
      <c r="X41" s="669"/>
      <c r="Y41" s="669"/>
      <c r="Z41" s="669"/>
      <c r="AA41" s="469"/>
      <c r="AB41" s="470"/>
      <c r="AC41" s="471"/>
      <c r="AD41" s="138"/>
      <c r="AE41" s="138"/>
      <c r="AF41" s="138"/>
      <c r="AG41" s="138"/>
      <c r="AH41" s="138"/>
      <c r="AI41" s="671"/>
    </row>
    <row r="42" spans="1:50" ht="13.5" customHeight="1">
      <c r="A42" s="672"/>
      <c r="B42" s="673"/>
      <c r="C42" s="674"/>
      <c r="D42" s="109" t="s">
        <v>183</v>
      </c>
      <c r="E42" s="110"/>
      <c r="F42" s="678" t="s">
        <v>146</v>
      </c>
      <c r="G42" s="109" t="s">
        <v>184</v>
      </c>
      <c r="H42" s="110"/>
      <c r="I42" s="678" t="s">
        <v>146</v>
      </c>
      <c r="J42" s="109" t="s">
        <v>182</v>
      </c>
      <c r="K42" s="110"/>
      <c r="L42" s="678" t="s">
        <v>146</v>
      </c>
      <c r="M42" s="109" t="s">
        <v>185</v>
      </c>
      <c r="N42" s="110"/>
      <c r="O42" s="678" t="s">
        <v>146</v>
      </c>
      <c r="P42" s="109" t="s">
        <v>186</v>
      </c>
      <c r="Q42" s="110"/>
      <c r="R42" s="678" t="s">
        <v>146</v>
      </c>
      <c r="S42" s="109" t="s">
        <v>187</v>
      </c>
      <c r="T42" s="110"/>
      <c r="U42" s="680"/>
      <c r="V42" s="490" t="s">
        <v>188</v>
      </c>
      <c r="W42" s="138"/>
      <c r="X42" s="138"/>
      <c r="Y42" s="138"/>
      <c r="Z42" s="138"/>
      <c r="AA42" s="640"/>
      <c r="AB42" s="641"/>
      <c r="AC42" s="638" t="s">
        <v>154</v>
      </c>
      <c r="AD42" s="640"/>
      <c r="AE42" s="641"/>
      <c r="AF42" s="638" t="s">
        <v>154</v>
      </c>
      <c r="AG42" s="644" t="str">
        <f>IF(AND(AA42&lt;&gt;"",AD42=""),AA42,IF(AND(AA42="",AD42=""),"",IF(AND(AA42="",AD42&lt;&gt;""),AD42,(AD42-AA42))))</f>
        <v/>
      </c>
      <c r="AH42" s="645"/>
      <c r="AI42" s="648" t="s">
        <v>154</v>
      </c>
    </row>
    <row r="43" spans="1:50" ht="13.5" customHeight="1">
      <c r="A43" s="675"/>
      <c r="B43" s="676"/>
      <c r="C43" s="677"/>
      <c r="D43" s="94"/>
      <c r="E43" s="95"/>
      <c r="F43" s="679"/>
      <c r="G43" s="94"/>
      <c r="H43" s="95"/>
      <c r="I43" s="679"/>
      <c r="J43" s="94"/>
      <c r="K43" s="95"/>
      <c r="L43" s="679"/>
      <c r="M43" s="94"/>
      <c r="N43" s="95"/>
      <c r="O43" s="679"/>
      <c r="P43" s="94"/>
      <c r="Q43" s="95"/>
      <c r="R43" s="679"/>
      <c r="S43" s="94"/>
      <c r="T43" s="95"/>
      <c r="U43" s="350"/>
      <c r="V43" s="140"/>
      <c r="W43" s="138"/>
      <c r="X43" s="138"/>
      <c r="Y43" s="138"/>
      <c r="Z43" s="138"/>
      <c r="AA43" s="642"/>
      <c r="AB43" s="643"/>
      <c r="AC43" s="639"/>
      <c r="AD43" s="642"/>
      <c r="AE43" s="643"/>
      <c r="AF43" s="639"/>
      <c r="AG43" s="646"/>
      <c r="AH43" s="647"/>
      <c r="AI43" s="649"/>
    </row>
    <row r="44" spans="1:50" ht="13.5" customHeight="1">
      <c r="A44" s="660" t="s">
        <v>109</v>
      </c>
      <c r="B44" s="661"/>
      <c r="C44" s="661"/>
      <c r="D44" s="652"/>
      <c r="E44" s="652"/>
      <c r="F44" s="652"/>
      <c r="G44" s="652"/>
      <c r="H44" s="652"/>
      <c r="I44" s="652"/>
      <c r="J44" s="652"/>
      <c r="K44" s="652"/>
      <c r="L44" s="652"/>
      <c r="M44" s="652"/>
      <c r="N44" s="652"/>
      <c r="O44" s="652"/>
      <c r="P44" s="652"/>
      <c r="Q44" s="652"/>
      <c r="R44" s="652"/>
      <c r="S44" s="652"/>
      <c r="T44" s="652"/>
      <c r="U44" s="654"/>
      <c r="V44" s="490" t="s">
        <v>234</v>
      </c>
      <c r="W44" s="138"/>
      <c r="X44" s="138"/>
      <c r="Y44" s="138"/>
      <c r="Z44" s="138"/>
      <c r="AA44" s="640"/>
      <c r="AB44" s="641"/>
      <c r="AC44" s="638" t="s">
        <v>154</v>
      </c>
      <c r="AD44" s="640"/>
      <c r="AE44" s="641"/>
      <c r="AF44" s="638" t="s">
        <v>154</v>
      </c>
      <c r="AG44" s="644" t="str">
        <f t="shared" ref="AG44" si="2">IF(AND(AA44&lt;&gt;"",AD44=""),AA44,IF(AND(AA44="",AD44=""),"",IF(AND(AA44="",AD44&lt;&gt;""),AD44,(AD44-AA44))))</f>
        <v/>
      </c>
      <c r="AH44" s="645"/>
      <c r="AI44" s="648" t="s">
        <v>154</v>
      </c>
    </row>
    <row r="45" spans="1:50" ht="13.5" customHeight="1">
      <c r="A45" s="660"/>
      <c r="B45" s="661"/>
      <c r="C45" s="661"/>
      <c r="D45" s="652"/>
      <c r="E45" s="652"/>
      <c r="F45" s="652"/>
      <c r="G45" s="652"/>
      <c r="H45" s="652"/>
      <c r="I45" s="652"/>
      <c r="J45" s="652"/>
      <c r="K45" s="652"/>
      <c r="L45" s="652"/>
      <c r="M45" s="652"/>
      <c r="N45" s="652"/>
      <c r="O45" s="652"/>
      <c r="P45" s="652"/>
      <c r="Q45" s="652"/>
      <c r="R45" s="652"/>
      <c r="S45" s="652"/>
      <c r="T45" s="652"/>
      <c r="U45" s="654"/>
      <c r="V45" s="140"/>
      <c r="W45" s="138"/>
      <c r="X45" s="138"/>
      <c r="Y45" s="138"/>
      <c r="Z45" s="138"/>
      <c r="AA45" s="642"/>
      <c r="AB45" s="643"/>
      <c r="AC45" s="639"/>
      <c r="AD45" s="642"/>
      <c r="AE45" s="643"/>
      <c r="AF45" s="639"/>
      <c r="AG45" s="646"/>
      <c r="AH45" s="647"/>
      <c r="AI45" s="649"/>
    </row>
    <row r="46" spans="1:50" ht="13.5" customHeight="1">
      <c r="A46" s="660" t="s">
        <v>110</v>
      </c>
      <c r="B46" s="661"/>
      <c r="C46" s="661"/>
      <c r="D46" s="652"/>
      <c r="E46" s="652"/>
      <c r="F46" s="652"/>
      <c r="G46" s="652"/>
      <c r="H46" s="652"/>
      <c r="I46" s="652"/>
      <c r="J46" s="652"/>
      <c r="K46" s="652"/>
      <c r="L46" s="652"/>
      <c r="M46" s="652"/>
      <c r="N46" s="652"/>
      <c r="O46" s="652"/>
      <c r="P46" s="652"/>
      <c r="Q46" s="652"/>
      <c r="R46" s="652"/>
      <c r="S46" s="652"/>
      <c r="T46" s="652"/>
      <c r="U46" s="654"/>
      <c r="V46" s="490" t="s">
        <v>190</v>
      </c>
      <c r="W46" s="138"/>
      <c r="X46" s="138"/>
      <c r="Y46" s="138"/>
      <c r="Z46" s="138"/>
      <c r="AA46" s="640"/>
      <c r="AB46" s="641"/>
      <c r="AC46" s="638" t="s">
        <v>154</v>
      </c>
      <c r="AD46" s="640"/>
      <c r="AE46" s="641"/>
      <c r="AF46" s="638" t="s">
        <v>154</v>
      </c>
      <c r="AG46" s="644" t="str">
        <f t="shared" ref="AG46" si="3">IF(AND(AA46&lt;&gt;"",AD46=""),AA46,IF(AND(AA46="",AD46=""),"",IF(AND(AA46="",AD46&lt;&gt;""),AD46,(AD46-AA46))))</f>
        <v/>
      </c>
      <c r="AH46" s="645"/>
      <c r="AI46" s="648" t="s">
        <v>154</v>
      </c>
    </row>
    <row r="47" spans="1:50" ht="14.25" customHeight="1" thickBot="1">
      <c r="A47" s="662"/>
      <c r="B47" s="663"/>
      <c r="C47" s="663"/>
      <c r="D47" s="653"/>
      <c r="E47" s="653"/>
      <c r="F47" s="653"/>
      <c r="G47" s="653"/>
      <c r="H47" s="653"/>
      <c r="I47" s="653"/>
      <c r="J47" s="653"/>
      <c r="K47" s="653"/>
      <c r="L47" s="653"/>
      <c r="M47" s="653"/>
      <c r="N47" s="653"/>
      <c r="O47" s="653"/>
      <c r="P47" s="653"/>
      <c r="Q47" s="653"/>
      <c r="R47" s="653"/>
      <c r="S47" s="653"/>
      <c r="T47" s="653"/>
      <c r="U47" s="655"/>
      <c r="V47" s="324"/>
      <c r="W47" s="325"/>
      <c r="X47" s="325"/>
      <c r="Y47" s="325"/>
      <c r="Z47" s="325"/>
      <c r="AA47" s="656"/>
      <c r="AB47" s="657"/>
      <c r="AC47" s="639"/>
      <c r="AD47" s="656"/>
      <c r="AE47" s="657"/>
      <c r="AF47" s="639"/>
      <c r="AG47" s="664"/>
      <c r="AH47" s="665"/>
      <c r="AI47" s="666"/>
    </row>
    <row r="48" spans="1:50">
      <c r="A48" s="323" t="s">
        <v>113</v>
      </c>
      <c r="B48" s="137"/>
      <c r="C48" s="137"/>
      <c r="D48" s="137"/>
      <c r="E48" s="137"/>
      <c r="F48" s="326" t="s">
        <v>116</v>
      </c>
      <c r="G48" s="326"/>
      <c r="H48" s="326"/>
      <c r="I48" s="326"/>
      <c r="J48" s="328" t="s">
        <v>114</v>
      </c>
      <c r="K48" s="328"/>
      <c r="L48" s="328"/>
      <c r="M48" s="328" t="s">
        <v>115</v>
      </c>
      <c r="N48" s="328"/>
      <c r="O48" s="328"/>
      <c r="P48" s="328"/>
      <c r="Q48" s="328" t="s">
        <v>127</v>
      </c>
      <c r="R48" s="328"/>
      <c r="S48" s="328"/>
      <c r="T48" s="328"/>
      <c r="U48" s="659"/>
      <c r="V48" s="659"/>
      <c r="W48" s="659"/>
      <c r="X48" s="659"/>
      <c r="Y48" s="659"/>
      <c r="Z48" s="659"/>
      <c r="AA48" s="659"/>
      <c r="AB48" s="659"/>
      <c r="AC48" s="659"/>
      <c r="AD48" s="659"/>
      <c r="AE48" s="659"/>
      <c r="AF48" s="659"/>
      <c r="AG48" s="659"/>
      <c r="AH48" s="659"/>
      <c r="AI48" s="650" t="s">
        <v>129</v>
      </c>
      <c r="AK48" s="17" t="s">
        <v>235</v>
      </c>
      <c r="AL48" s="19"/>
      <c r="AM48" s="20"/>
      <c r="AN48" s="19"/>
      <c r="AO48" s="20"/>
      <c r="AP48" s="19"/>
      <c r="AQ48" s="20"/>
      <c r="AR48" s="19"/>
      <c r="AS48" s="20"/>
      <c r="AT48" s="66"/>
      <c r="AU48" s="38"/>
      <c r="AV48" s="37"/>
      <c r="AW48" s="38"/>
      <c r="AX48" s="37"/>
    </row>
    <row r="49" spans="1:58">
      <c r="A49" s="140"/>
      <c r="B49" s="138"/>
      <c r="C49" s="138"/>
      <c r="D49" s="138"/>
      <c r="E49" s="138"/>
      <c r="F49" s="327"/>
      <c r="G49" s="327"/>
      <c r="H49" s="327"/>
      <c r="I49" s="327"/>
      <c r="J49" s="329"/>
      <c r="K49" s="329"/>
      <c r="L49" s="329"/>
      <c r="M49" s="329"/>
      <c r="N49" s="329"/>
      <c r="O49" s="329"/>
      <c r="P49" s="329"/>
      <c r="Q49" s="329"/>
      <c r="R49" s="329"/>
      <c r="S49" s="329"/>
      <c r="T49" s="329"/>
      <c r="U49" s="658"/>
      <c r="V49" s="658"/>
      <c r="W49" s="658"/>
      <c r="X49" s="658"/>
      <c r="Y49" s="658"/>
      <c r="Z49" s="658"/>
      <c r="AA49" s="658"/>
      <c r="AB49" s="658"/>
      <c r="AC49" s="658"/>
      <c r="AD49" s="658"/>
      <c r="AE49" s="658"/>
      <c r="AF49" s="658"/>
      <c r="AG49" s="658"/>
      <c r="AH49" s="658"/>
      <c r="AI49" s="651"/>
      <c r="AK49" s="21" t="s">
        <v>236</v>
      </c>
      <c r="AL49" s="23" t="b">
        <v>0</v>
      </c>
      <c r="AM49" s="24" t="s">
        <v>239</v>
      </c>
      <c r="AN49" s="23" t="b">
        <v>0</v>
      </c>
      <c r="AO49" s="24" t="s">
        <v>240</v>
      </c>
      <c r="AP49" s="23" t="b">
        <v>0</v>
      </c>
      <c r="AQ49" s="24" t="s">
        <v>241</v>
      </c>
      <c r="AR49" s="23" t="b">
        <v>0</v>
      </c>
      <c r="AS49" s="24"/>
      <c r="AT49" s="22"/>
      <c r="AU49" s="24"/>
      <c r="AV49" s="23"/>
      <c r="AW49" s="24"/>
      <c r="AX49" s="23"/>
    </row>
    <row r="50" spans="1:58">
      <c r="A50" s="140"/>
      <c r="B50" s="138"/>
      <c r="C50" s="138"/>
      <c r="D50" s="138"/>
      <c r="E50" s="138"/>
      <c r="F50" s="327" t="s">
        <v>117</v>
      </c>
      <c r="G50" s="327"/>
      <c r="H50" s="327"/>
      <c r="I50" s="327"/>
      <c r="J50" s="333" t="s">
        <v>152</v>
      </c>
      <c r="K50" s="333"/>
      <c r="L50" s="333"/>
      <c r="M50" s="628"/>
      <c r="N50" s="630" t="s">
        <v>149</v>
      </c>
      <c r="O50" s="630"/>
      <c r="P50" s="333" t="s">
        <v>153</v>
      </c>
      <c r="Q50" s="333"/>
      <c r="R50" s="333"/>
      <c r="S50" s="628"/>
      <c r="T50" s="630" t="s">
        <v>149</v>
      </c>
      <c r="U50" s="630"/>
      <c r="V50" s="333" t="s">
        <v>127</v>
      </c>
      <c r="W50" s="333"/>
      <c r="X50" s="333"/>
      <c r="Y50" s="333"/>
      <c r="Z50" s="632"/>
      <c r="AA50" s="632"/>
      <c r="AB50" s="632"/>
      <c r="AC50" s="632"/>
      <c r="AD50" s="632"/>
      <c r="AE50" s="632"/>
      <c r="AF50" s="632"/>
      <c r="AG50" s="632"/>
      <c r="AH50" s="632"/>
      <c r="AI50" s="636" t="s">
        <v>129</v>
      </c>
      <c r="AK50" s="21" t="s">
        <v>237</v>
      </c>
      <c r="AL50" s="23" t="b">
        <v>0</v>
      </c>
      <c r="AM50" s="24" t="s">
        <v>239</v>
      </c>
      <c r="AN50" s="23" t="b">
        <v>0</v>
      </c>
      <c r="AO50" s="24" t="s">
        <v>242</v>
      </c>
      <c r="AP50" s="23" t="b">
        <v>0</v>
      </c>
      <c r="AQ50" s="24" t="s">
        <v>241</v>
      </c>
      <c r="AR50" s="23" t="b">
        <v>0</v>
      </c>
      <c r="AS50" s="24"/>
      <c r="AT50" s="22"/>
      <c r="AU50" s="24"/>
      <c r="AV50" s="23"/>
      <c r="AW50" s="24"/>
      <c r="AX50" s="23"/>
    </row>
    <row r="51" spans="1:58">
      <c r="A51" s="140"/>
      <c r="B51" s="138"/>
      <c r="C51" s="138"/>
      <c r="D51" s="138"/>
      <c r="E51" s="138"/>
      <c r="F51" s="332"/>
      <c r="G51" s="332"/>
      <c r="H51" s="332"/>
      <c r="I51" s="332"/>
      <c r="J51" s="334"/>
      <c r="K51" s="334"/>
      <c r="L51" s="334"/>
      <c r="M51" s="634"/>
      <c r="N51" s="635"/>
      <c r="O51" s="635"/>
      <c r="P51" s="334"/>
      <c r="Q51" s="334"/>
      <c r="R51" s="334"/>
      <c r="S51" s="634"/>
      <c r="T51" s="635"/>
      <c r="U51" s="635"/>
      <c r="V51" s="329"/>
      <c r="W51" s="329"/>
      <c r="X51" s="329"/>
      <c r="Y51" s="329"/>
      <c r="Z51" s="658"/>
      <c r="AA51" s="658"/>
      <c r="AB51" s="658"/>
      <c r="AC51" s="658"/>
      <c r="AD51" s="658"/>
      <c r="AE51" s="658"/>
      <c r="AF51" s="658"/>
      <c r="AG51" s="658"/>
      <c r="AH51" s="658"/>
      <c r="AI51" s="651"/>
      <c r="AK51" s="25" t="s">
        <v>238</v>
      </c>
      <c r="AL51" s="27" t="b">
        <v>0</v>
      </c>
      <c r="AM51" s="12" t="s">
        <v>243</v>
      </c>
      <c r="AN51" s="27" t="b">
        <v>0</v>
      </c>
      <c r="AO51" s="12" t="s">
        <v>244</v>
      </c>
      <c r="AP51" s="27" t="b">
        <v>0</v>
      </c>
      <c r="AQ51" s="12" t="s">
        <v>245</v>
      </c>
      <c r="AR51" s="27" t="b">
        <v>0</v>
      </c>
      <c r="AS51" s="12" t="s">
        <v>241</v>
      </c>
      <c r="AT51" s="26" t="b">
        <v>0</v>
      </c>
      <c r="AU51" s="24"/>
      <c r="AV51" s="23"/>
      <c r="AW51" s="24"/>
      <c r="AX51" s="23"/>
    </row>
    <row r="52" spans="1:58">
      <c r="A52" s="140"/>
      <c r="B52" s="138"/>
      <c r="C52" s="138"/>
      <c r="D52" s="138"/>
      <c r="E52" s="138"/>
      <c r="F52" s="330" t="s">
        <v>118</v>
      </c>
      <c r="G52" s="330"/>
      <c r="H52" s="330"/>
      <c r="I52" s="330"/>
      <c r="J52" s="333" t="s">
        <v>151</v>
      </c>
      <c r="K52" s="333"/>
      <c r="L52" s="333"/>
      <c r="M52" s="628"/>
      <c r="N52" s="630" t="s">
        <v>149</v>
      </c>
      <c r="O52" s="630"/>
      <c r="P52" s="333" t="s">
        <v>150</v>
      </c>
      <c r="Q52" s="333"/>
      <c r="R52" s="333"/>
      <c r="S52" s="628"/>
      <c r="T52" s="630" t="s">
        <v>149</v>
      </c>
      <c r="U52" s="630"/>
      <c r="V52" s="333" t="s">
        <v>148</v>
      </c>
      <c r="W52" s="333"/>
      <c r="X52" s="333"/>
      <c r="Y52" s="628"/>
      <c r="Z52" s="630" t="s">
        <v>149</v>
      </c>
      <c r="AA52" s="630"/>
      <c r="AB52" s="333" t="s">
        <v>127</v>
      </c>
      <c r="AC52" s="333"/>
      <c r="AD52" s="333"/>
      <c r="AE52" s="333"/>
      <c r="AF52" s="632"/>
      <c r="AG52" s="632"/>
      <c r="AH52" s="632"/>
      <c r="AI52" s="636" t="s">
        <v>129</v>
      </c>
      <c r="AK52" s="58"/>
      <c r="AL52" s="59"/>
      <c r="AM52" s="58"/>
      <c r="AN52" s="59"/>
      <c r="AO52" s="58"/>
      <c r="AP52" s="59"/>
      <c r="AQ52" s="13"/>
      <c r="AR52" s="35"/>
      <c r="AS52" s="13"/>
      <c r="AT52" s="35"/>
      <c r="AU52" s="13"/>
      <c r="AV52" s="35"/>
      <c r="AW52" s="60"/>
      <c r="AX52" s="61"/>
      <c r="AY52" s="5"/>
      <c r="AZ52" s="5"/>
    </row>
    <row r="53" spans="1:58" ht="14.25" thickBot="1">
      <c r="A53" s="324"/>
      <c r="B53" s="325"/>
      <c r="C53" s="325"/>
      <c r="D53" s="325"/>
      <c r="E53" s="325"/>
      <c r="F53" s="331"/>
      <c r="G53" s="331"/>
      <c r="H53" s="331"/>
      <c r="I53" s="331"/>
      <c r="J53" s="588"/>
      <c r="K53" s="588"/>
      <c r="L53" s="588"/>
      <c r="M53" s="629"/>
      <c r="N53" s="631"/>
      <c r="O53" s="631"/>
      <c r="P53" s="588"/>
      <c r="Q53" s="588"/>
      <c r="R53" s="588"/>
      <c r="S53" s="629"/>
      <c r="T53" s="631"/>
      <c r="U53" s="631"/>
      <c r="V53" s="588"/>
      <c r="W53" s="588"/>
      <c r="X53" s="588"/>
      <c r="Y53" s="629"/>
      <c r="Z53" s="631"/>
      <c r="AA53" s="631"/>
      <c r="AB53" s="588"/>
      <c r="AC53" s="588"/>
      <c r="AD53" s="588"/>
      <c r="AE53" s="588"/>
      <c r="AF53" s="633"/>
      <c r="AG53" s="633"/>
      <c r="AH53" s="633"/>
      <c r="AI53" s="637"/>
      <c r="AK53" s="13"/>
      <c r="AL53" s="35"/>
      <c r="AM53" s="13"/>
      <c r="AN53" s="35"/>
      <c r="AO53" s="13"/>
      <c r="AP53" s="35"/>
      <c r="AQ53" s="13"/>
      <c r="AR53" s="35"/>
      <c r="AS53" s="13"/>
      <c r="AT53" s="35"/>
      <c r="AU53" s="13"/>
      <c r="AV53" s="35"/>
      <c r="AW53" s="60"/>
      <c r="AX53" s="61"/>
      <c r="AY53" s="5"/>
      <c r="AZ53" s="5"/>
    </row>
    <row r="54" spans="1:58" ht="13.5" customHeight="1">
      <c r="A54" s="304" t="s">
        <v>214</v>
      </c>
      <c r="B54" s="305"/>
      <c r="C54" s="305"/>
      <c r="D54" s="305"/>
      <c r="E54" s="306"/>
      <c r="F54" s="310" t="s">
        <v>166</v>
      </c>
      <c r="G54" s="313" t="s">
        <v>168</v>
      </c>
      <c r="H54" s="313"/>
      <c r="I54" s="313"/>
      <c r="J54" s="313"/>
      <c r="K54" s="313" t="s">
        <v>191</v>
      </c>
      <c r="L54" s="313"/>
      <c r="M54" s="313"/>
      <c r="N54" s="314"/>
      <c r="O54" s="315" t="s">
        <v>167</v>
      </c>
      <c r="P54" s="318" t="s">
        <v>169</v>
      </c>
      <c r="Q54" s="319"/>
      <c r="R54" s="304" t="s">
        <v>215</v>
      </c>
      <c r="S54" s="305"/>
      <c r="T54" s="305"/>
      <c r="U54" s="305"/>
      <c r="V54" s="306"/>
      <c r="W54" s="590" t="s">
        <v>124</v>
      </c>
      <c r="X54" s="591"/>
      <c r="Y54" s="594"/>
      <c r="Z54" s="594"/>
      <c r="AA54" s="596" t="s">
        <v>216</v>
      </c>
      <c r="AB54" s="597"/>
      <c r="AC54" s="598"/>
      <c r="AD54" s="623" t="s">
        <v>35</v>
      </c>
      <c r="AE54" s="624"/>
      <c r="AF54" s="626" t="s">
        <v>36</v>
      </c>
      <c r="AG54" s="626"/>
      <c r="AH54" s="626"/>
      <c r="AI54" s="627"/>
      <c r="AK54" s="17" t="s">
        <v>246</v>
      </c>
      <c r="AL54" s="18"/>
      <c r="AM54" s="17" t="s">
        <v>247</v>
      </c>
      <c r="AN54" s="19"/>
      <c r="AO54" s="20"/>
      <c r="AP54" s="18"/>
      <c r="AQ54" s="17" t="s">
        <v>248</v>
      </c>
      <c r="AR54" s="18"/>
      <c r="AS54" s="17" t="s">
        <v>249</v>
      </c>
      <c r="AT54" s="18"/>
      <c r="AU54" s="17" t="s">
        <v>250</v>
      </c>
      <c r="AV54" s="18"/>
      <c r="AW54" s="17" t="s">
        <v>251</v>
      </c>
      <c r="AX54" s="18"/>
      <c r="AY54" s="5"/>
      <c r="AZ54" s="5"/>
    </row>
    <row r="55" spans="1:58">
      <c r="A55" s="307"/>
      <c r="B55" s="308"/>
      <c r="C55" s="308"/>
      <c r="D55" s="308"/>
      <c r="E55" s="309"/>
      <c r="F55" s="311"/>
      <c r="G55" s="300"/>
      <c r="H55" s="300"/>
      <c r="I55" s="300"/>
      <c r="J55" s="300"/>
      <c r="K55" s="300"/>
      <c r="L55" s="300"/>
      <c r="M55" s="300"/>
      <c r="N55" s="301"/>
      <c r="O55" s="316"/>
      <c r="P55" s="238"/>
      <c r="Q55" s="239"/>
      <c r="R55" s="320"/>
      <c r="S55" s="321"/>
      <c r="T55" s="321"/>
      <c r="U55" s="321"/>
      <c r="V55" s="322"/>
      <c r="W55" s="592"/>
      <c r="X55" s="593"/>
      <c r="Y55" s="595"/>
      <c r="Z55" s="595"/>
      <c r="AA55" s="517"/>
      <c r="AB55" s="270"/>
      <c r="AC55" s="599"/>
      <c r="AD55" s="625"/>
      <c r="AE55" s="212"/>
      <c r="AF55" s="384"/>
      <c r="AG55" s="384"/>
      <c r="AH55" s="384"/>
      <c r="AI55" s="520"/>
      <c r="AK55" s="21" t="s">
        <v>252</v>
      </c>
      <c r="AL55" s="22" t="b">
        <v>0</v>
      </c>
      <c r="AM55" s="21" t="s">
        <v>253</v>
      </c>
      <c r="AN55" s="23" t="b">
        <v>0</v>
      </c>
      <c r="AO55" s="24" t="s">
        <v>191</v>
      </c>
      <c r="AP55" s="22" t="b">
        <v>0</v>
      </c>
      <c r="AQ55" s="21" t="s">
        <v>252</v>
      </c>
      <c r="AR55" s="22" t="b">
        <v>0</v>
      </c>
      <c r="AS55" s="21" t="s">
        <v>252</v>
      </c>
      <c r="AT55" s="22" t="b">
        <v>0</v>
      </c>
      <c r="AU55" s="21" t="s">
        <v>252</v>
      </c>
      <c r="AV55" s="22" t="b">
        <v>0</v>
      </c>
      <c r="AW55" s="21" t="s">
        <v>254</v>
      </c>
      <c r="AX55" s="62" t="b">
        <v>0</v>
      </c>
      <c r="AY55" s="5"/>
      <c r="AZ55" s="5"/>
    </row>
    <row r="56" spans="1:58">
      <c r="A56" s="292" t="s">
        <v>217</v>
      </c>
      <c r="B56" s="293"/>
      <c r="C56" s="293"/>
      <c r="D56" s="293"/>
      <c r="E56" s="294"/>
      <c r="F56" s="311"/>
      <c r="G56" s="298" t="s">
        <v>218</v>
      </c>
      <c r="H56" s="298"/>
      <c r="I56" s="298"/>
      <c r="J56" s="298"/>
      <c r="K56" s="300" t="s">
        <v>3</v>
      </c>
      <c r="L56" s="300"/>
      <c r="M56" s="300"/>
      <c r="N56" s="301"/>
      <c r="O56" s="316"/>
      <c r="P56" s="238" t="s">
        <v>170</v>
      </c>
      <c r="Q56" s="239"/>
      <c r="R56" s="292" t="s">
        <v>217</v>
      </c>
      <c r="S56" s="293"/>
      <c r="T56" s="293"/>
      <c r="U56" s="293"/>
      <c r="V56" s="294"/>
      <c r="W56" s="604" t="s">
        <v>165</v>
      </c>
      <c r="X56" s="605"/>
      <c r="Y56" s="606"/>
      <c r="Z56" s="542" t="s">
        <v>219</v>
      </c>
      <c r="AA56" s="542"/>
      <c r="AB56" s="542"/>
      <c r="AC56" s="542"/>
      <c r="AD56" s="542"/>
      <c r="AE56" s="542"/>
      <c r="AF56" s="542"/>
      <c r="AG56" s="542"/>
      <c r="AH56" s="542"/>
      <c r="AI56" s="544"/>
      <c r="AK56" s="25" t="s">
        <v>255</v>
      </c>
      <c r="AL56" s="26" t="b">
        <v>0</v>
      </c>
      <c r="AM56" s="25" t="s">
        <v>256</v>
      </c>
      <c r="AN56" s="27" t="b">
        <v>0</v>
      </c>
      <c r="AO56" s="12" t="s">
        <v>3</v>
      </c>
      <c r="AP56" s="26" t="b">
        <v>0</v>
      </c>
      <c r="AQ56" s="25" t="s">
        <v>255</v>
      </c>
      <c r="AR56" s="26" t="b">
        <v>0</v>
      </c>
      <c r="AS56" s="25" t="s">
        <v>255</v>
      </c>
      <c r="AT56" s="26" t="b">
        <v>0</v>
      </c>
      <c r="AU56" s="25" t="s">
        <v>255</v>
      </c>
      <c r="AV56" s="26"/>
      <c r="AW56" s="25" t="s">
        <v>257</v>
      </c>
      <c r="AX56" s="63" t="b">
        <v>0</v>
      </c>
      <c r="AY56" s="5"/>
      <c r="AZ56" s="5"/>
    </row>
    <row r="57" spans="1:58" ht="14.25" thickBot="1">
      <c r="A57" s="295"/>
      <c r="B57" s="296"/>
      <c r="C57" s="296"/>
      <c r="D57" s="296"/>
      <c r="E57" s="297"/>
      <c r="F57" s="312"/>
      <c r="G57" s="299"/>
      <c r="H57" s="299"/>
      <c r="I57" s="299"/>
      <c r="J57" s="299"/>
      <c r="K57" s="302"/>
      <c r="L57" s="302"/>
      <c r="M57" s="302"/>
      <c r="N57" s="303"/>
      <c r="O57" s="317"/>
      <c r="P57" s="242"/>
      <c r="Q57" s="245"/>
      <c r="R57" s="295"/>
      <c r="S57" s="296"/>
      <c r="T57" s="296"/>
      <c r="U57" s="296"/>
      <c r="V57" s="297"/>
      <c r="W57" s="607"/>
      <c r="X57" s="608"/>
      <c r="Y57" s="609"/>
      <c r="Z57" s="242"/>
      <c r="AA57" s="242"/>
      <c r="AB57" s="242"/>
      <c r="AC57" s="242"/>
      <c r="AD57" s="242"/>
      <c r="AE57" s="242"/>
      <c r="AF57" s="242"/>
      <c r="AG57" s="242"/>
      <c r="AH57" s="242"/>
      <c r="AI57" s="245"/>
      <c r="AK57" s="13"/>
      <c r="AL57" s="35"/>
      <c r="AM57" s="13"/>
      <c r="AN57" s="35"/>
      <c r="AO57" s="13"/>
      <c r="AP57" s="35"/>
      <c r="AQ57" s="13"/>
      <c r="AR57" s="35"/>
      <c r="AS57" s="13"/>
      <c r="AT57" s="35"/>
      <c r="AU57" s="13"/>
      <c r="AV57" s="35"/>
      <c r="AW57" s="60"/>
      <c r="AX57" s="61"/>
      <c r="AY57" s="5"/>
      <c r="AZ57" s="5"/>
    </row>
    <row r="58" spans="1:58" ht="13.5" customHeight="1">
      <c r="A58" s="304" t="s">
        <v>344</v>
      </c>
      <c r="B58" s="305"/>
      <c r="C58" s="305"/>
      <c r="D58" s="305"/>
      <c r="E58" s="305"/>
      <c r="F58" s="305"/>
      <c r="G58" s="305"/>
      <c r="H58" s="306"/>
      <c r="I58" s="346" t="s">
        <v>42</v>
      </c>
      <c r="J58" s="347"/>
      <c r="K58" s="347"/>
      <c r="L58" s="347"/>
      <c r="M58" s="600"/>
      <c r="N58" s="600"/>
      <c r="O58" s="600"/>
      <c r="P58" s="600"/>
      <c r="Q58" s="568" t="s">
        <v>128</v>
      </c>
      <c r="R58" s="568"/>
      <c r="S58" s="602"/>
      <c r="T58" s="346" t="s">
        <v>40</v>
      </c>
      <c r="U58" s="347"/>
      <c r="V58" s="610" t="s">
        <v>25</v>
      </c>
      <c r="W58" s="326"/>
      <c r="X58" s="326"/>
      <c r="Y58" s="326"/>
      <c r="Z58" s="326"/>
      <c r="AA58" s="612" t="s">
        <v>41</v>
      </c>
      <c r="AB58" s="613"/>
      <c r="AC58" s="613"/>
      <c r="AD58" s="613"/>
      <c r="AE58" s="610" t="s">
        <v>25</v>
      </c>
      <c r="AF58" s="326"/>
      <c r="AG58" s="326"/>
      <c r="AH58" s="326"/>
      <c r="AI58" s="621"/>
      <c r="AK58" s="28" t="s">
        <v>259</v>
      </c>
      <c r="AL58" s="29"/>
      <c r="AM58" s="28" t="s">
        <v>260</v>
      </c>
      <c r="AN58" s="29"/>
      <c r="AO58" s="28" t="s">
        <v>261</v>
      </c>
      <c r="AP58" s="29"/>
      <c r="AQ58" s="13"/>
      <c r="AR58" s="35"/>
      <c r="AS58" s="13"/>
      <c r="AT58" s="35"/>
      <c r="AU58" s="13"/>
      <c r="AV58" s="35"/>
      <c r="AW58" s="60"/>
      <c r="AX58" s="61"/>
      <c r="AY58" s="5"/>
      <c r="AZ58" s="5"/>
    </row>
    <row r="59" spans="1:58">
      <c r="A59" s="320"/>
      <c r="B59" s="321"/>
      <c r="C59" s="321"/>
      <c r="D59" s="321"/>
      <c r="E59" s="321"/>
      <c r="F59" s="321"/>
      <c r="G59" s="321"/>
      <c r="H59" s="322"/>
      <c r="I59" s="94"/>
      <c r="J59" s="95"/>
      <c r="K59" s="95"/>
      <c r="L59" s="95"/>
      <c r="M59" s="601"/>
      <c r="N59" s="601"/>
      <c r="O59" s="601"/>
      <c r="P59" s="601"/>
      <c r="Q59" s="530"/>
      <c r="R59" s="530"/>
      <c r="S59" s="603"/>
      <c r="T59" s="94"/>
      <c r="U59" s="95"/>
      <c r="V59" s="611"/>
      <c r="W59" s="327"/>
      <c r="X59" s="327"/>
      <c r="Y59" s="327"/>
      <c r="Z59" s="327"/>
      <c r="AA59" s="614"/>
      <c r="AB59" s="527"/>
      <c r="AC59" s="527"/>
      <c r="AD59" s="527"/>
      <c r="AE59" s="611"/>
      <c r="AF59" s="327"/>
      <c r="AG59" s="327"/>
      <c r="AH59" s="327"/>
      <c r="AI59" s="622"/>
      <c r="AK59" s="15" t="s">
        <v>252</v>
      </c>
      <c r="AL59" s="31" t="b">
        <v>0</v>
      </c>
      <c r="AM59" s="15" t="s">
        <v>252</v>
      </c>
      <c r="AN59" s="31" t="b">
        <v>0</v>
      </c>
      <c r="AO59" s="15" t="s">
        <v>252</v>
      </c>
      <c r="AP59" s="31" t="b">
        <v>0</v>
      </c>
      <c r="AQ59" s="13"/>
      <c r="AR59" s="35"/>
      <c r="AS59" s="13"/>
      <c r="AT59" s="35"/>
      <c r="AU59" s="13"/>
      <c r="AV59" s="35"/>
      <c r="AW59" s="60"/>
      <c r="AX59" s="61"/>
      <c r="AY59" s="5"/>
      <c r="AZ59" s="5"/>
      <c r="BF59" s="80"/>
    </row>
    <row r="60" spans="1:58" ht="13.5" customHeight="1">
      <c r="A60" s="320"/>
      <c r="B60" s="321"/>
      <c r="C60" s="321"/>
      <c r="D60" s="321"/>
      <c r="E60" s="321"/>
      <c r="F60" s="321"/>
      <c r="G60" s="321"/>
      <c r="H60" s="322"/>
      <c r="I60" s="232" t="s">
        <v>26</v>
      </c>
      <c r="J60" s="138" t="s">
        <v>27</v>
      </c>
      <c r="K60" s="138"/>
      <c r="L60" s="234" t="s">
        <v>175</v>
      </c>
      <c r="M60" s="234"/>
      <c r="N60" s="234"/>
      <c r="O60" s="234"/>
      <c r="P60" s="246" t="s">
        <v>29</v>
      </c>
      <c r="Q60" s="246"/>
      <c r="R60" s="246"/>
      <c r="S60" s="246"/>
      <c r="T60" s="246" t="s">
        <v>28</v>
      </c>
      <c r="U60" s="234"/>
      <c r="V60" s="234"/>
      <c r="W60" s="246" t="s">
        <v>199</v>
      </c>
      <c r="X60" s="246"/>
      <c r="Y60" s="246"/>
      <c r="Z60" s="246"/>
      <c r="AA60" s="246" t="s">
        <v>220</v>
      </c>
      <c r="AB60" s="234"/>
      <c r="AC60" s="234"/>
      <c r="AD60" s="248" t="s">
        <v>30</v>
      </c>
      <c r="AE60" s="248"/>
      <c r="AF60" s="248"/>
      <c r="AG60" s="248"/>
      <c r="AH60" s="248"/>
      <c r="AI60" s="249"/>
      <c r="AK60" s="32" t="s">
        <v>255</v>
      </c>
      <c r="AL60" s="33" t="b">
        <v>0</v>
      </c>
      <c r="AM60" s="32" t="s">
        <v>255</v>
      </c>
      <c r="AN60" s="33" t="b">
        <v>0</v>
      </c>
      <c r="AO60" s="32" t="s">
        <v>255</v>
      </c>
      <c r="AP60" s="33" t="b">
        <v>0</v>
      </c>
      <c r="AQ60" s="13"/>
      <c r="AR60" s="35"/>
      <c r="AS60" s="13"/>
      <c r="AT60" s="35"/>
      <c r="AU60" s="13"/>
      <c r="AV60" s="35"/>
      <c r="AW60" s="60"/>
      <c r="AX60" s="61"/>
      <c r="AY60" s="5"/>
      <c r="AZ60" s="5"/>
    </row>
    <row r="61" spans="1:58">
      <c r="A61" s="320"/>
      <c r="B61" s="321"/>
      <c r="C61" s="321"/>
      <c r="D61" s="321"/>
      <c r="E61" s="321"/>
      <c r="F61" s="321"/>
      <c r="G61" s="321"/>
      <c r="H61" s="322"/>
      <c r="I61" s="232"/>
      <c r="J61" s="138"/>
      <c r="K61" s="138"/>
      <c r="L61" s="235"/>
      <c r="M61" s="235"/>
      <c r="N61" s="235"/>
      <c r="O61" s="235"/>
      <c r="P61" s="247"/>
      <c r="Q61" s="247"/>
      <c r="R61" s="247"/>
      <c r="S61" s="247"/>
      <c r="T61" s="235"/>
      <c r="U61" s="235"/>
      <c r="V61" s="235"/>
      <c r="W61" s="247"/>
      <c r="X61" s="247"/>
      <c r="Y61" s="247"/>
      <c r="Z61" s="247"/>
      <c r="AA61" s="235"/>
      <c r="AB61" s="235"/>
      <c r="AC61" s="235"/>
      <c r="AD61" s="250"/>
      <c r="AE61" s="250"/>
      <c r="AF61" s="250"/>
      <c r="AG61" s="250"/>
      <c r="AH61" s="250"/>
      <c r="AI61" s="251"/>
      <c r="AK61" s="28" t="s">
        <v>27</v>
      </c>
      <c r="AL61" s="29"/>
      <c r="AM61" s="28" t="s">
        <v>262</v>
      </c>
      <c r="AN61" s="34"/>
      <c r="AO61" s="28" t="s">
        <v>34</v>
      </c>
      <c r="AP61" s="29"/>
      <c r="AQ61" s="13"/>
      <c r="AR61" s="35"/>
      <c r="AS61" s="13"/>
      <c r="AT61" s="35"/>
      <c r="AU61" s="13"/>
      <c r="AV61" s="35"/>
      <c r="AW61" s="60"/>
      <c r="AX61" s="61"/>
      <c r="AY61" s="5"/>
      <c r="AZ61" s="5"/>
    </row>
    <row r="62" spans="1:58">
      <c r="A62" s="307"/>
      <c r="B62" s="308"/>
      <c r="C62" s="308"/>
      <c r="D62" s="308"/>
      <c r="E62" s="308"/>
      <c r="F62" s="308"/>
      <c r="G62" s="308"/>
      <c r="H62" s="309"/>
      <c r="I62" s="232"/>
      <c r="J62" s="254" t="s">
        <v>39</v>
      </c>
      <c r="K62" s="255"/>
      <c r="L62" s="257" t="s">
        <v>29</v>
      </c>
      <c r="M62" s="257"/>
      <c r="N62" s="257"/>
      <c r="O62" s="257"/>
      <c r="P62" s="257" t="s">
        <v>28</v>
      </c>
      <c r="Q62" s="258"/>
      <c r="R62" s="258"/>
      <c r="S62" s="298" t="s">
        <v>127</v>
      </c>
      <c r="T62" s="298"/>
      <c r="U62" s="298"/>
      <c r="V62" s="355"/>
      <c r="W62" s="355"/>
      <c r="X62" s="355"/>
      <c r="Y62" s="355"/>
      <c r="Z62" s="355"/>
      <c r="AA62" s="355"/>
      <c r="AB62" s="355"/>
      <c r="AC62" s="387" t="s">
        <v>129</v>
      </c>
      <c r="AD62" s="250"/>
      <c r="AE62" s="250"/>
      <c r="AF62" s="250"/>
      <c r="AG62" s="250"/>
      <c r="AH62" s="250"/>
      <c r="AI62" s="251"/>
      <c r="AK62" s="15" t="s">
        <v>253</v>
      </c>
      <c r="AL62" s="31" t="b">
        <v>0</v>
      </c>
      <c r="AM62" s="15" t="s">
        <v>256</v>
      </c>
      <c r="AN62" s="35" t="b">
        <v>0</v>
      </c>
      <c r="AO62" s="15" t="s">
        <v>263</v>
      </c>
      <c r="AP62" s="31" t="b">
        <v>0</v>
      </c>
      <c r="AQ62" s="30"/>
      <c r="AR62" s="7"/>
      <c r="AS62" s="30"/>
      <c r="AT62" s="7"/>
      <c r="AU62" s="30"/>
      <c r="AV62" s="7"/>
      <c r="AW62" s="5"/>
      <c r="AX62" s="8"/>
      <c r="AY62" s="5"/>
      <c r="AZ62" s="5"/>
    </row>
    <row r="63" spans="1:58">
      <c r="A63" s="799" t="s">
        <v>258</v>
      </c>
      <c r="B63" s="569"/>
      <c r="C63" s="569"/>
      <c r="D63" s="569"/>
      <c r="E63" s="569"/>
      <c r="F63" s="569"/>
      <c r="G63" s="569"/>
      <c r="H63" s="800"/>
      <c r="I63" s="233"/>
      <c r="J63" s="256"/>
      <c r="K63" s="256"/>
      <c r="L63" s="257"/>
      <c r="M63" s="257"/>
      <c r="N63" s="257"/>
      <c r="O63" s="257"/>
      <c r="P63" s="258"/>
      <c r="Q63" s="258"/>
      <c r="R63" s="258"/>
      <c r="S63" s="354"/>
      <c r="T63" s="354"/>
      <c r="U63" s="354"/>
      <c r="V63" s="356"/>
      <c r="W63" s="356"/>
      <c r="X63" s="356"/>
      <c r="Y63" s="356"/>
      <c r="Z63" s="356"/>
      <c r="AA63" s="356"/>
      <c r="AB63" s="356"/>
      <c r="AC63" s="388"/>
      <c r="AD63" s="252"/>
      <c r="AE63" s="252"/>
      <c r="AF63" s="252"/>
      <c r="AG63" s="252"/>
      <c r="AH63" s="252"/>
      <c r="AI63" s="253"/>
      <c r="AK63" s="15" t="s">
        <v>256</v>
      </c>
      <c r="AL63" s="31" t="b">
        <v>0</v>
      </c>
      <c r="AM63" s="15" t="s">
        <v>264</v>
      </c>
      <c r="AN63" s="35" t="b">
        <v>0</v>
      </c>
      <c r="AO63" s="15" t="s">
        <v>268</v>
      </c>
      <c r="AP63" s="31" t="b">
        <v>0</v>
      </c>
      <c r="AQ63" s="30"/>
      <c r="AR63" s="7"/>
      <c r="AS63" s="30"/>
      <c r="AT63" s="7"/>
      <c r="AU63" s="30"/>
      <c r="AV63" s="7"/>
      <c r="AW63" s="5"/>
      <c r="AX63" s="8"/>
      <c r="AY63" s="5"/>
      <c r="AZ63" s="5"/>
    </row>
    <row r="64" spans="1:58" ht="9" customHeight="1">
      <c r="A64" s="799"/>
      <c r="B64" s="569"/>
      <c r="C64" s="569"/>
      <c r="D64" s="569"/>
      <c r="E64" s="569"/>
      <c r="F64" s="569"/>
      <c r="G64" s="569"/>
      <c r="H64" s="800"/>
      <c r="I64" s="615" t="s">
        <v>34</v>
      </c>
      <c r="J64" s="618" t="s">
        <v>31</v>
      </c>
      <c r="K64" s="619"/>
      <c r="L64" s="619"/>
      <c r="M64" s="619"/>
      <c r="N64" s="619"/>
      <c r="O64" s="619"/>
      <c r="P64" s="619"/>
      <c r="Q64" s="619"/>
      <c r="R64" s="619"/>
      <c r="S64" s="619"/>
      <c r="T64" s="619"/>
      <c r="U64" s="619"/>
      <c r="V64" s="619"/>
      <c r="W64" s="619"/>
      <c r="X64" s="619"/>
      <c r="Y64" s="619"/>
      <c r="Z64" s="619"/>
      <c r="AA64" s="619"/>
      <c r="AB64" s="619"/>
      <c r="AC64" s="542" t="s">
        <v>171</v>
      </c>
      <c r="AD64" s="542"/>
      <c r="AE64" s="542"/>
      <c r="AF64" s="542"/>
      <c r="AG64" s="542"/>
      <c r="AH64" s="542"/>
      <c r="AI64" s="544"/>
      <c r="AK64" s="15" t="s">
        <v>264</v>
      </c>
      <c r="AL64" s="31" t="b">
        <v>0</v>
      </c>
      <c r="AM64" s="32" t="s">
        <v>3</v>
      </c>
      <c r="AN64" s="36" t="b">
        <v>0</v>
      </c>
      <c r="AO64" s="15" t="s">
        <v>265</v>
      </c>
      <c r="AP64" s="31" t="b">
        <v>0</v>
      </c>
    </row>
    <row r="65" spans="1:52" ht="9" customHeight="1">
      <c r="A65" s="799"/>
      <c r="B65" s="569"/>
      <c r="C65" s="569"/>
      <c r="D65" s="569"/>
      <c r="E65" s="569"/>
      <c r="F65" s="569"/>
      <c r="G65" s="569"/>
      <c r="H65" s="800"/>
      <c r="I65" s="616"/>
      <c r="J65" s="620"/>
      <c r="K65" s="537"/>
      <c r="L65" s="537"/>
      <c r="M65" s="537"/>
      <c r="N65" s="537"/>
      <c r="O65" s="537"/>
      <c r="P65" s="537"/>
      <c r="Q65" s="537"/>
      <c r="R65" s="537"/>
      <c r="S65" s="537"/>
      <c r="T65" s="537"/>
      <c r="U65" s="537"/>
      <c r="V65" s="537"/>
      <c r="W65" s="537"/>
      <c r="X65" s="537"/>
      <c r="Y65" s="537"/>
      <c r="Z65" s="537"/>
      <c r="AA65" s="537"/>
      <c r="AB65" s="537"/>
      <c r="AC65" s="238"/>
      <c r="AD65" s="238"/>
      <c r="AE65" s="238"/>
      <c r="AF65" s="238"/>
      <c r="AG65" s="238"/>
      <c r="AH65" s="238"/>
      <c r="AI65" s="239"/>
      <c r="AK65" s="15" t="s">
        <v>267</v>
      </c>
      <c r="AL65" s="31" t="b">
        <v>0</v>
      </c>
      <c r="AM65" s="30"/>
      <c r="AN65" s="7"/>
      <c r="AO65" s="15" t="s">
        <v>266</v>
      </c>
      <c r="AP65" s="31" t="b">
        <v>0</v>
      </c>
    </row>
    <row r="66" spans="1:52" ht="9" customHeight="1">
      <c r="A66" s="799"/>
      <c r="B66" s="569"/>
      <c r="C66" s="569"/>
      <c r="D66" s="569"/>
      <c r="E66" s="569"/>
      <c r="F66" s="569"/>
      <c r="G66" s="569"/>
      <c r="H66" s="800"/>
      <c r="I66" s="616"/>
      <c r="J66" s="236" t="s">
        <v>32</v>
      </c>
      <c r="K66" s="237"/>
      <c r="L66" s="237"/>
      <c r="M66" s="237"/>
      <c r="N66" s="237"/>
      <c r="O66" s="237"/>
      <c r="P66" s="237"/>
      <c r="Q66" s="237"/>
      <c r="R66" s="237"/>
      <c r="S66" s="237"/>
      <c r="T66" s="237"/>
      <c r="U66" s="237"/>
      <c r="V66" s="237"/>
      <c r="W66" s="237"/>
      <c r="X66" s="237"/>
      <c r="Y66" s="237"/>
      <c r="Z66" s="237"/>
      <c r="AA66" s="238" t="s">
        <v>33</v>
      </c>
      <c r="AB66" s="238"/>
      <c r="AC66" s="238"/>
      <c r="AD66" s="238"/>
      <c r="AE66" s="238"/>
      <c r="AF66" s="238"/>
      <c r="AG66" s="238"/>
      <c r="AH66" s="238"/>
      <c r="AI66" s="239"/>
      <c r="AK66" s="15" t="s">
        <v>191</v>
      </c>
      <c r="AL66" s="31" t="b">
        <v>0</v>
      </c>
      <c r="AM66" s="30"/>
      <c r="AN66" s="7"/>
      <c r="AO66" s="32" t="s">
        <v>3</v>
      </c>
      <c r="AP66" s="33" t="b">
        <v>0</v>
      </c>
    </row>
    <row r="67" spans="1:52" ht="9" customHeight="1">
      <c r="A67" s="799"/>
      <c r="B67" s="569"/>
      <c r="C67" s="569"/>
      <c r="D67" s="569"/>
      <c r="E67" s="569"/>
      <c r="F67" s="569"/>
      <c r="G67" s="569"/>
      <c r="H67" s="800"/>
      <c r="I67" s="616"/>
      <c r="J67" s="236"/>
      <c r="K67" s="237"/>
      <c r="L67" s="237"/>
      <c r="M67" s="237"/>
      <c r="N67" s="237"/>
      <c r="O67" s="237"/>
      <c r="P67" s="237"/>
      <c r="Q67" s="237"/>
      <c r="R67" s="237"/>
      <c r="S67" s="237"/>
      <c r="T67" s="237"/>
      <c r="U67" s="237"/>
      <c r="V67" s="237"/>
      <c r="W67" s="237"/>
      <c r="X67" s="237"/>
      <c r="Y67" s="237"/>
      <c r="Z67" s="237"/>
      <c r="AA67" s="238"/>
      <c r="AB67" s="238"/>
      <c r="AC67" s="238"/>
      <c r="AD67" s="238"/>
      <c r="AE67" s="238"/>
      <c r="AF67" s="238"/>
      <c r="AG67" s="238"/>
      <c r="AH67" s="238"/>
      <c r="AI67" s="239"/>
      <c r="AK67" s="32" t="s">
        <v>3</v>
      </c>
      <c r="AL67" s="33" t="b">
        <v>0</v>
      </c>
      <c r="AM67" s="30"/>
      <c r="AN67" s="7"/>
      <c r="AO67" s="30"/>
      <c r="AP67" s="7"/>
    </row>
    <row r="68" spans="1:52" ht="9" customHeight="1">
      <c r="A68" s="799"/>
      <c r="B68" s="569"/>
      <c r="C68" s="569"/>
      <c r="D68" s="569"/>
      <c r="E68" s="569"/>
      <c r="F68" s="569"/>
      <c r="G68" s="569"/>
      <c r="H68" s="800"/>
      <c r="I68" s="616"/>
      <c r="J68" s="240" t="s">
        <v>127</v>
      </c>
      <c r="K68" s="238"/>
      <c r="L68" s="238"/>
      <c r="M68" s="238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39" t="s">
        <v>125</v>
      </c>
      <c r="AK68" s="24"/>
      <c r="AL68" s="23"/>
      <c r="AM68" s="38"/>
      <c r="AN68" s="37"/>
      <c r="AO68" s="38"/>
      <c r="AP68" s="37"/>
    </row>
    <row r="69" spans="1:52" ht="9" customHeight="1" thickBot="1">
      <c r="A69" s="801"/>
      <c r="B69" s="802"/>
      <c r="C69" s="802"/>
      <c r="D69" s="802"/>
      <c r="E69" s="802"/>
      <c r="F69" s="802"/>
      <c r="G69" s="802"/>
      <c r="H69" s="339"/>
      <c r="I69" s="617"/>
      <c r="J69" s="241"/>
      <c r="K69" s="242"/>
      <c r="L69" s="242"/>
      <c r="M69" s="242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5"/>
      <c r="AK69" s="24"/>
      <c r="AL69" s="23"/>
      <c r="AM69" s="24"/>
      <c r="AN69" s="23"/>
      <c r="AO69" s="24"/>
      <c r="AP69" s="23"/>
    </row>
    <row r="70" spans="1:52" ht="13.5" customHeight="1">
      <c r="A70" s="567" t="s">
        <v>172</v>
      </c>
      <c r="B70" s="347"/>
      <c r="C70" s="347"/>
      <c r="D70" s="347"/>
      <c r="E70" s="347"/>
      <c r="F70" s="347"/>
      <c r="G70" s="347"/>
      <c r="H70" s="348"/>
      <c r="I70" s="568" t="s">
        <v>275</v>
      </c>
      <c r="J70" s="568"/>
      <c r="K70" s="568"/>
      <c r="L70" s="496"/>
      <c r="M70" s="496"/>
      <c r="N70" s="803" t="s">
        <v>174</v>
      </c>
      <c r="O70" s="313" t="s">
        <v>276</v>
      </c>
      <c r="P70" s="314"/>
      <c r="Q70" s="804" t="s">
        <v>277</v>
      </c>
      <c r="R70" s="313"/>
      <c r="S70" s="313"/>
      <c r="T70" s="313" t="s">
        <v>278</v>
      </c>
      <c r="U70" s="313"/>
      <c r="V70" s="313"/>
      <c r="W70" s="313" t="s">
        <v>127</v>
      </c>
      <c r="X70" s="313"/>
      <c r="Y70" s="313"/>
      <c r="Z70" s="313"/>
      <c r="AA70" s="496"/>
      <c r="AB70" s="496"/>
      <c r="AC70" s="496"/>
      <c r="AD70" s="496"/>
      <c r="AE70" s="496"/>
      <c r="AF70" s="496"/>
      <c r="AG70" s="496"/>
      <c r="AH70" s="496"/>
      <c r="AI70" s="589" t="s">
        <v>125</v>
      </c>
      <c r="AK70" s="17" t="s">
        <v>269</v>
      </c>
      <c r="AL70" s="18"/>
      <c r="AM70" s="28" t="s">
        <v>270</v>
      </c>
      <c r="AN70" s="29"/>
      <c r="AO70" s="24"/>
      <c r="AP70" s="23"/>
    </row>
    <row r="71" spans="1:52" ht="14.25" thickBot="1">
      <c r="A71" s="417"/>
      <c r="B71" s="418"/>
      <c r="C71" s="418"/>
      <c r="D71" s="418"/>
      <c r="E71" s="418"/>
      <c r="F71" s="418"/>
      <c r="G71" s="418"/>
      <c r="H71" s="419"/>
      <c r="I71" s="569"/>
      <c r="J71" s="569"/>
      <c r="K71" s="569"/>
      <c r="L71" s="582"/>
      <c r="M71" s="582"/>
      <c r="N71" s="258"/>
      <c r="O71" s="302"/>
      <c r="P71" s="303"/>
      <c r="Q71" s="805"/>
      <c r="R71" s="302"/>
      <c r="S71" s="302"/>
      <c r="T71" s="302"/>
      <c r="U71" s="302"/>
      <c r="V71" s="302"/>
      <c r="W71" s="302"/>
      <c r="X71" s="302"/>
      <c r="Y71" s="302"/>
      <c r="Z71" s="302"/>
      <c r="AA71" s="582"/>
      <c r="AB71" s="582"/>
      <c r="AC71" s="582"/>
      <c r="AD71" s="582"/>
      <c r="AE71" s="582"/>
      <c r="AF71" s="582"/>
      <c r="AG71" s="582"/>
      <c r="AH71" s="582"/>
      <c r="AI71" s="522"/>
      <c r="AK71" s="21" t="s">
        <v>252</v>
      </c>
      <c r="AL71" s="22" t="b">
        <v>0</v>
      </c>
      <c r="AM71" s="21" t="s">
        <v>173</v>
      </c>
      <c r="AN71" s="22" t="b">
        <v>0</v>
      </c>
      <c r="AO71" s="24"/>
      <c r="AP71" s="23"/>
    </row>
    <row r="72" spans="1:52">
      <c r="A72" s="552" t="s">
        <v>178</v>
      </c>
      <c r="B72" s="553"/>
      <c r="C72" s="553"/>
      <c r="D72" s="553"/>
      <c r="E72" s="553"/>
      <c r="F72" s="553"/>
      <c r="G72" s="553"/>
      <c r="H72" s="553"/>
      <c r="I72" s="558" t="s">
        <v>192</v>
      </c>
      <c r="J72" s="558"/>
      <c r="K72" s="558"/>
      <c r="L72" s="558"/>
      <c r="M72" s="558"/>
      <c r="N72" s="558"/>
      <c r="O72" s="558"/>
      <c r="P72" s="558"/>
      <c r="Q72" s="583" t="s">
        <v>194</v>
      </c>
      <c r="R72" s="584"/>
      <c r="S72" s="584"/>
      <c r="T72" s="584"/>
      <c r="U72" s="585"/>
      <c r="V72" s="586"/>
      <c r="W72" s="586"/>
      <c r="X72" s="586"/>
      <c r="Y72" s="586"/>
      <c r="Z72" s="586"/>
      <c r="AA72" s="586"/>
      <c r="AB72" s="586"/>
      <c r="AC72" s="586"/>
      <c r="AD72" s="586"/>
      <c r="AE72" s="586"/>
      <c r="AF72" s="586"/>
      <c r="AG72" s="586"/>
      <c r="AH72" s="586"/>
      <c r="AI72" s="587"/>
      <c r="AK72" s="25" t="s">
        <v>255</v>
      </c>
      <c r="AL72" s="26" t="b">
        <v>0</v>
      </c>
      <c r="AM72" s="21" t="s">
        <v>271</v>
      </c>
      <c r="AN72" s="22" t="b">
        <v>0</v>
      </c>
      <c r="AO72" s="24"/>
      <c r="AP72" s="23"/>
    </row>
    <row r="73" spans="1:52">
      <c r="A73" s="554"/>
      <c r="B73" s="555"/>
      <c r="C73" s="555"/>
      <c r="D73" s="555"/>
      <c r="E73" s="555"/>
      <c r="F73" s="555"/>
      <c r="G73" s="555"/>
      <c r="H73" s="555"/>
      <c r="I73" s="559" t="s">
        <v>193</v>
      </c>
      <c r="J73" s="559"/>
      <c r="K73" s="559"/>
      <c r="L73" s="559"/>
      <c r="M73" s="559"/>
      <c r="N73" s="559"/>
      <c r="O73" s="559"/>
      <c r="P73" s="559"/>
      <c r="Q73" s="561"/>
      <c r="R73" s="562"/>
      <c r="S73" s="562"/>
      <c r="T73" s="562"/>
      <c r="U73" s="562"/>
      <c r="V73" s="562"/>
      <c r="W73" s="562"/>
      <c r="X73" s="562"/>
      <c r="Y73" s="562"/>
      <c r="Z73" s="562"/>
      <c r="AA73" s="562"/>
      <c r="AB73" s="562"/>
      <c r="AC73" s="562"/>
      <c r="AD73" s="562"/>
      <c r="AE73" s="562"/>
      <c r="AF73" s="562"/>
      <c r="AG73" s="562"/>
      <c r="AH73" s="562"/>
      <c r="AI73" s="563"/>
      <c r="AK73" s="17" t="s">
        <v>272</v>
      </c>
      <c r="AL73" s="18"/>
      <c r="AM73" s="12" t="s">
        <v>3</v>
      </c>
      <c r="AN73" s="26" t="b">
        <v>0</v>
      </c>
      <c r="AO73" s="24"/>
      <c r="AP73" s="23"/>
    </row>
    <row r="74" spans="1:52" ht="14.25" thickBot="1">
      <c r="A74" s="556"/>
      <c r="B74" s="557"/>
      <c r="C74" s="557"/>
      <c r="D74" s="557"/>
      <c r="E74" s="557"/>
      <c r="F74" s="557"/>
      <c r="G74" s="557"/>
      <c r="H74" s="557"/>
      <c r="I74" s="560"/>
      <c r="J74" s="560"/>
      <c r="K74" s="560"/>
      <c r="L74" s="560"/>
      <c r="M74" s="560"/>
      <c r="N74" s="560"/>
      <c r="O74" s="560"/>
      <c r="P74" s="560"/>
      <c r="Q74" s="564"/>
      <c r="R74" s="565"/>
      <c r="S74" s="565"/>
      <c r="T74" s="565"/>
      <c r="U74" s="565"/>
      <c r="V74" s="565"/>
      <c r="W74" s="565"/>
      <c r="X74" s="565"/>
      <c r="Y74" s="565"/>
      <c r="Z74" s="565"/>
      <c r="AA74" s="565"/>
      <c r="AB74" s="565"/>
      <c r="AC74" s="565"/>
      <c r="AD74" s="565"/>
      <c r="AE74" s="565"/>
      <c r="AF74" s="565"/>
      <c r="AG74" s="565"/>
      <c r="AH74" s="565"/>
      <c r="AI74" s="566"/>
      <c r="AK74" s="21" t="s">
        <v>273</v>
      </c>
      <c r="AL74" s="44" t="b">
        <v>0</v>
      </c>
      <c r="AM74" s="24"/>
      <c r="AN74" s="23"/>
      <c r="AO74" s="24"/>
      <c r="AP74" s="23"/>
    </row>
    <row r="75" spans="1:52" ht="13.5" customHeight="1">
      <c r="A75" s="304" t="s">
        <v>176</v>
      </c>
      <c r="B75" s="305"/>
      <c r="C75" s="305"/>
      <c r="D75" s="305"/>
      <c r="E75" s="305"/>
      <c r="F75" s="305"/>
      <c r="G75" s="305"/>
      <c r="H75" s="305"/>
      <c r="I75" s="570" t="s">
        <v>47</v>
      </c>
      <c r="J75" s="571"/>
      <c r="K75" s="571"/>
      <c r="L75" s="571"/>
      <c r="M75" s="571"/>
      <c r="N75" s="572"/>
      <c r="O75" s="496"/>
      <c r="P75" s="496"/>
      <c r="Q75" s="496"/>
      <c r="R75" s="496"/>
      <c r="S75" s="532" t="s">
        <v>130</v>
      </c>
      <c r="T75" s="532"/>
      <c r="U75" s="532"/>
      <c r="V75" s="532"/>
      <c r="W75" s="532"/>
      <c r="X75" s="532"/>
      <c r="Y75" s="532"/>
      <c r="Z75" s="532"/>
      <c r="AA75" s="532"/>
      <c r="AB75" s="532"/>
      <c r="AC75" s="532"/>
      <c r="AD75" s="532"/>
      <c r="AE75" s="532"/>
      <c r="AF75" s="532"/>
      <c r="AG75" s="532"/>
      <c r="AH75" s="576"/>
      <c r="AI75" s="577"/>
      <c r="AK75" s="64" t="s">
        <v>274</v>
      </c>
      <c r="AL75" s="43" t="b">
        <v>0</v>
      </c>
      <c r="AM75" s="30"/>
      <c r="AN75" s="40"/>
      <c r="AO75" s="30"/>
      <c r="AP75" s="40"/>
      <c r="AQ75" s="30"/>
      <c r="AR75" s="40"/>
      <c r="AS75" s="30"/>
      <c r="AT75" s="40"/>
      <c r="AU75" s="30"/>
      <c r="AV75" s="40"/>
      <c r="AW75" s="5"/>
      <c r="AX75" s="5"/>
      <c r="AY75" s="5"/>
      <c r="AZ75" s="5"/>
    </row>
    <row r="76" spans="1:52">
      <c r="A76" s="320"/>
      <c r="B76" s="321"/>
      <c r="C76" s="321"/>
      <c r="D76" s="321"/>
      <c r="E76" s="321"/>
      <c r="F76" s="321"/>
      <c r="G76" s="321"/>
      <c r="H76" s="321"/>
      <c r="I76" s="573"/>
      <c r="J76" s="574"/>
      <c r="K76" s="574"/>
      <c r="L76" s="574"/>
      <c r="M76" s="574"/>
      <c r="N76" s="575"/>
      <c r="O76" s="497"/>
      <c r="P76" s="497"/>
      <c r="Q76" s="497"/>
      <c r="R76" s="497"/>
      <c r="S76" s="578"/>
      <c r="T76" s="578"/>
      <c r="U76" s="578"/>
      <c r="V76" s="578"/>
      <c r="W76" s="578"/>
      <c r="X76" s="578"/>
      <c r="Y76" s="578"/>
      <c r="Z76" s="578"/>
      <c r="AA76" s="578"/>
      <c r="AB76" s="578"/>
      <c r="AC76" s="578"/>
      <c r="AD76" s="578"/>
      <c r="AE76" s="578"/>
      <c r="AF76" s="578"/>
      <c r="AG76" s="578"/>
      <c r="AH76" s="579"/>
      <c r="AI76" s="580"/>
      <c r="AK76" s="30"/>
      <c r="AL76" s="30"/>
      <c r="AM76" s="30"/>
      <c r="AN76" s="30"/>
      <c r="AO76" s="30"/>
      <c r="AP76" s="30"/>
      <c r="AQ76" s="30"/>
      <c r="AR76" s="40"/>
      <c r="AS76" s="30"/>
      <c r="AT76" s="40"/>
      <c r="AU76" s="30"/>
      <c r="AV76" s="40"/>
      <c r="AW76" s="5"/>
      <c r="AX76" s="5"/>
      <c r="AY76" s="5"/>
      <c r="AZ76" s="5"/>
    </row>
    <row r="77" spans="1:52">
      <c r="A77" s="320"/>
      <c r="B77" s="321"/>
      <c r="C77" s="321"/>
      <c r="D77" s="321"/>
      <c r="E77" s="321"/>
      <c r="F77" s="321"/>
      <c r="G77" s="321"/>
      <c r="H77" s="321"/>
      <c r="I77" s="109" t="s">
        <v>44</v>
      </c>
      <c r="J77" s="110"/>
      <c r="K77" s="110"/>
      <c r="L77" s="110"/>
      <c r="M77" s="110"/>
      <c r="N77" s="111"/>
      <c r="O77" s="542" t="s">
        <v>131</v>
      </c>
      <c r="P77" s="542"/>
      <c r="Q77" s="542"/>
      <c r="R77" s="542"/>
      <c r="S77" s="542"/>
      <c r="T77" s="542"/>
      <c r="U77" s="542"/>
      <c r="V77" s="581"/>
      <c r="W77" s="581"/>
      <c r="X77" s="540" t="s">
        <v>134</v>
      </c>
      <c r="Y77" s="539"/>
      <c r="Z77" s="539"/>
      <c r="AA77" s="540" t="s">
        <v>133</v>
      </c>
      <c r="AB77" s="539"/>
      <c r="AC77" s="539"/>
      <c r="AD77" s="540" t="s">
        <v>132</v>
      </c>
      <c r="AE77" s="542" t="s">
        <v>129</v>
      </c>
      <c r="AF77" s="542" t="s">
        <v>43</v>
      </c>
      <c r="AG77" s="542"/>
      <c r="AH77" s="542"/>
      <c r="AI77" s="544"/>
      <c r="AK77" s="28" t="s">
        <v>73</v>
      </c>
      <c r="AL77" s="41"/>
      <c r="AM77" s="28" t="s">
        <v>279</v>
      </c>
      <c r="AN77" s="41"/>
      <c r="AO77" s="30"/>
      <c r="AP77" s="40"/>
      <c r="AQ77" s="30"/>
      <c r="AR77" s="40"/>
      <c r="AS77" s="30"/>
      <c r="AT77" s="40"/>
      <c r="AU77" s="30"/>
      <c r="AV77" s="40"/>
      <c r="AW77" s="5"/>
      <c r="AX77" s="5"/>
      <c r="AY77" s="5"/>
      <c r="AZ77" s="5"/>
    </row>
    <row r="78" spans="1:52">
      <c r="A78" s="320"/>
      <c r="B78" s="321"/>
      <c r="C78" s="321"/>
      <c r="D78" s="321"/>
      <c r="E78" s="321"/>
      <c r="F78" s="321"/>
      <c r="G78" s="321"/>
      <c r="H78" s="321"/>
      <c r="I78" s="94"/>
      <c r="J78" s="95"/>
      <c r="K78" s="95"/>
      <c r="L78" s="95"/>
      <c r="M78" s="95"/>
      <c r="N78" s="96"/>
      <c r="O78" s="543"/>
      <c r="P78" s="543"/>
      <c r="Q78" s="543"/>
      <c r="R78" s="543"/>
      <c r="S78" s="543"/>
      <c r="T78" s="543"/>
      <c r="U78" s="543"/>
      <c r="V78" s="497"/>
      <c r="W78" s="497"/>
      <c r="X78" s="541"/>
      <c r="Y78" s="497"/>
      <c r="Z78" s="497"/>
      <c r="AA78" s="541"/>
      <c r="AB78" s="497"/>
      <c r="AC78" s="497"/>
      <c r="AD78" s="541"/>
      <c r="AE78" s="543"/>
      <c r="AF78" s="543"/>
      <c r="AG78" s="543"/>
      <c r="AH78" s="543"/>
      <c r="AI78" s="545"/>
      <c r="AK78" s="15" t="s">
        <v>252</v>
      </c>
      <c r="AL78" s="42" t="b">
        <v>0</v>
      </c>
      <c r="AM78" s="15" t="s">
        <v>252</v>
      </c>
      <c r="AN78" s="42" t="b">
        <v>0</v>
      </c>
      <c r="AO78" s="30"/>
      <c r="AP78" s="40"/>
      <c r="AQ78" s="30"/>
      <c r="AR78" s="40"/>
      <c r="AS78" s="30"/>
      <c r="AT78" s="40"/>
      <c r="AU78" s="30"/>
      <c r="AV78" s="40"/>
      <c r="AW78" s="5"/>
      <c r="AX78" s="5"/>
      <c r="AY78" s="5"/>
      <c r="AZ78" s="5"/>
    </row>
    <row r="79" spans="1:52">
      <c r="A79" s="320"/>
      <c r="B79" s="321"/>
      <c r="C79" s="321"/>
      <c r="D79" s="321"/>
      <c r="E79" s="321"/>
      <c r="F79" s="321"/>
      <c r="G79" s="321"/>
      <c r="H79" s="321"/>
      <c r="I79" s="109" t="s">
        <v>45</v>
      </c>
      <c r="J79" s="110"/>
      <c r="K79" s="110"/>
      <c r="L79" s="110"/>
      <c r="M79" s="110"/>
      <c r="N79" s="111"/>
      <c r="O79" s="542" t="s">
        <v>135</v>
      </c>
      <c r="P79" s="542"/>
      <c r="Q79" s="542"/>
      <c r="R79" s="542"/>
      <c r="S79" s="542"/>
      <c r="T79" s="542"/>
      <c r="U79" s="542"/>
      <c r="V79" s="581"/>
      <c r="W79" s="581"/>
      <c r="X79" s="540" t="s">
        <v>134</v>
      </c>
      <c r="Y79" s="539"/>
      <c r="Z79" s="539"/>
      <c r="AA79" s="540" t="s">
        <v>133</v>
      </c>
      <c r="AB79" s="539"/>
      <c r="AC79" s="539"/>
      <c r="AD79" s="540" t="s">
        <v>132</v>
      </c>
      <c r="AE79" s="542" t="s">
        <v>129</v>
      </c>
      <c r="AF79" s="542" t="s">
        <v>46</v>
      </c>
      <c r="AG79" s="542"/>
      <c r="AH79" s="542"/>
      <c r="AI79" s="544"/>
      <c r="AK79" s="32" t="s">
        <v>255</v>
      </c>
      <c r="AL79" s="43" t="b">
        <v>0</v>
      </c>
      <c r="AM79" s="32" t="s">
        <v>255</v>
      </c>
      <c r="AN79" s="43" t="b">
        <v>0</v>
      </c>
      <c r="AO79" s="30"/>
      <c r="AP79" s="40"/>
      <c r="AQ79" s="30"/>
      <c r="AR79" s="40"/>
      <c r="AS79" s="30"/>
      <c r="AT79" s="40"/>
      <c r="AU79" s="30"/>
      <c r="AV79" s="40"/>
      <c r="AW79" s="5"/>
      <c r="AX79" s="5"/>
      <c r="AY79" s="5"/>
      <c r="AZ79" s="5"/>
    </row>
    <row r="80" spans="1:52" ht="14.25" thickBot="1">
      <c r="A80" s="538"/>
      <c r="B80" s="456"/>
      <c r="C80" s="456"/>
      <c r="D80" s="456"/>
      <c r="E80" s="456"/>
      <c r="F80" s="456"/>
      <c r="G80" s="456"/>
      <c r="H80" s="456"/>
      <c r="I80" s="546"/>
      <c r="J80" s="418"/>
      <c r="K80" s="418"/>
      <c r="L80" s="418"/>
      <c r="M80" s="418"/>
      <c r="N80" s="419"/>
      <c r="O80" s="242"/>
      <c r="P80" s="242"/>
      <c r="Q80" s="242"/>
      <c r="R80" s="242"/>
      <c r="S80" s="242"/>
      <c r="T80" s="242"/>
      <c r="U80" s="242"/>
      <c r="V80" s="497"/>
      <c r="W80" s="497"/>
      <c r="X80" s="541"/>
      <c r="Y80" s="497"/>
      <c r="Z80" s="497"/>
      <c r="AA80" s="541"/>
      <c r="AB80" s="497"/>
      <c r="AC80" s="497"/>
      <c r="AD80" s="541"/>
      <c r="AE80" s="242"/>
      <c r="AF80" s="242"/>
      <c r="AG80" s="242"/>
      <c r="AH80" s="242"/>
      <c r="AI80" s="245"/>
      <c r="AK80" s="30"/>
      <c r="AL80" s="40"/>
      <c r="AM80" s="30"/>
      <c r="AN80" s="40"/>
      <c r="AO80" s="30"/>
      <c r="AP80" s="40"/>
      <c r="AQ80" s="30"/>
      <c r="AR80" s="40"/>
      <c r="AS80" s="30"/>
      <c r="AT80" s="40"/>
      <c r="AU80" s="30"/>
      <c r="AV80" s="40"/>
      <c r="AW80" s="5"/>
      <c r="AX80" s="5"/>
      <c r="AY80" s="5"/>
      <c r="AZ80" s="5"/>
    </row>
    <row r="81" spans="1:51" ht="13.5" customHeight="1">
      <c r="A81" s="757" t="s">
        <v>92</v>
      </c>
      <c r="B81" s="758"/>
      <c r="C81" s="758"/>
      <c r="D81" s="758"/>
      <c r="E81" s="758"/>
      <c r="F81" s="758"/>
      <c r="G81" s="758"/>
      <c r="H81" s="758"/>
      <c r="I81" s="758"/>
      <c r="J81" s="758"/>
      <c r="K81" s="758"/>
      <c r="L81" s="758"/>
      <c r="M81" s="758"/>
      <c r="N81" s="758"/>
      <c r="O81" s="758"/>
      <c r="P81" s="758"/>
      <c r="Q81" s="759"/>
      <c r="R81" s="304" t="s">
        <v>326</v>
      </c>
      <c r="S81" s="305"/>
      <c r="T81" s="305"/>
      <c r="U81" s="305"/>
      <c r="V81" s="305"/>
      <c r="W81" s="306"/>
      <c r="X81" s="532" t="s">
        <v>121</v>
      </c>
      <c r="Y81" s="532"/>
      <c r="Z81" s="532"/>
      <c r="AA81" s="532"/>
      <c r="AB81" s="532"/>
      <c r="AC81" s="532"/>
      <c r="AD81" s="532" t="s">
        <v>122</v>
      </c>
      <c r="AE81" s="532"/>
      <c r="AF81" s="532"/>
      <c r="AG81" s="532"/>
      <c r="AH81" s="532"/>
      <c r="AI81" s="533"/>
      <c r="AK81" s="28" t="s">
        <v>280</v>
      </c>
      <c r="AL81" s="41"/>
      <c r="AO81" s="17" t="s">
        <v>288</v>
      </c>
      <c r="AP81" s="18"/>
      <c r="AQ81" s="17" t="s">
        <v>328</v>
      </c>
      <c r="AR81" s="19"/>
      <c r="AS81" s="19"/>
      <c r="AT81" s="18"/>
    </row>
    <row r="82" spans="1:51">
      <c r="A82" s="760"/>
      <c r="B82" s="761"/>
      <c r="C82" s="761"/>
      <c r="D82" s="761"/>
      <c r="E82" s="761"/>
      <c r="F82" s="761"/>
      <c r="G82" s="761"/>
      <c r="H82" s="761"/>
      <c r="I82" s="761"/>
      <c r="J82" s="761"/>
      <c r="K82" s="761"/>
      <c r="L82" s="761"/>
      <c r="M82" s="761"/>
      <c r="N82" s="761"/>
      <c r="O82" s="761"/>
      <c r="P82" s="761"/>
      <c r="Q82" s="762"/>
      <c r="R82" s="307"/>
      <c r="S82" s="308"/>
      <c r="T82" s="308"/>
      <c r="U82" s="308"/>
      <c r="V82" s="308"/>
      <c r="W82" s="309"/>
      <c r="X82" s="264"/>
      <c r="Y82" s="264"/>
      <c r="Z82" s="264"/>
      <c r="AA82" s="264"/>
      <c r="AB82" s="264"/>
      <c r="AC82" s="264"/>
      <c r="AD82" s="264"/>
      <c r="AE82" s="264"/>
      <c r="AF82" s="264"/>
      <c r="AG82" s="264"/>
      <c r="AH82" s="264"/>
      <c r="AI82" s="265"/>
      <c r="AK82" s="21" t="s">
        <v>281</v>
      </c>
      <c r="AL82" s="44" t="b">
        <v>0</v>
      </c>
      <c r="AO82" s="21" t="s">
        <v>252</v>
      </c>
      <c r="AP82" s="22" t="b">
        <v>0</v>
      </c>
      <c r="AQ82" s="21" t="s">
        <v>329</v>
      </c>
      <c r="AR82" s="23" t="b">
        <v>0</v>
      </c>
      <c r="AS82" s="24" t="s">
        <v>331</v>
      </c>
      <c r="AT82" s="22" t="b">
        <v>0</v>
      </c>
    </row>
    <row r="83" spans="1:51">
      <c r="A83" s="534" t="s">
        <v>119</v>
      </c>
      <c r="B83" s="535"/>
      <c r="C83" s="535"/>
      <c r="D83" s="535"/>
      <c r="E83" s="535"/>
      <c r="F83" s="535"/>
      <c r="G83" s="535"/>
      <c r="H83" s="535"/>
      <c r="I83" s="535"/>
      <c r="J83" s="535"/>
      <c r="K83" s="535"/>
      <c r="L83" s="535"/>
      <c r="M83" s="535"/>
      <c r="N83" s="535"/>
      <c r="O83" s="535"/>
      <c r="P83" s="535"/>
      <c r="Q83" s="536"/>
      <c r="R83" s="505" t="s">
        <v>327</v>
      </c>
      <c r="S83" s="300"/>
      <c r="T83" s="300"/>
      <c r="U83" s="300"/>
      <c r="V83" s="300"/>
      <c r="W83" s="301"/>
      <c r="X83" s="537" t="s">
        <v>123</v>
      </c>
      <c r="Y83" s="264"/>
      <c r="Z83" s="264"/>
      <c r="AA83" s="264"/>
      <c r="AB83" s="264"/>
      <c r="AC83" s="264"/>
      <c r="AD83" s="537" t="s">
        <v>136</v>
      </c>
      <c r="AE83" s="264"/>
      <c r="AF83" s="264"/>
      <c r="AG83" s="264"/>
      <c r="AH83" s="264"/>
      <c r="AI83" s="265"/>
      <c r="AK83" s="25" t="s">
        <v>282</v>
      </c>
      <c r="AL83" s="45" t="b">
        <v>0</v>
      </c>
      <c r="AO83" s="25" t="s">
        <v>255</v>
      </c>
      <c r="AP83" s="26" t="b">
        <v>0</v>
      </c>
      <c r="AQ83" s="25" t="s">
        <v>330</v>
      </c>
      <c r="AR83" s="27" t="b">
        <v>0</v>
      </c>
      <c r="AS83" s="12" t="s">
        <v>332</v>
      </c>
      <c r="AT83" s="26" t="b">
        <v>0</v>
      </c>
    </row>
    <row r="84" spans="1:51" ht="14.25" thickBot="1">
      <c r="A84" s="523" t="s">
        <v>120</v>
      </c>
      <c r="B84" s="524"/>
      <c r="C84" s="525"/>
      <c r="D84" s="512" t="s">
        <v>147</v>
      </c>
      <c r="E84" s="269"/>
      <c r="F84" s="514"/>
      <c r="G84" s="516"/>
      <c r="H84" s="269"/>
      <c r="I84" s="269"/>
      <c r="J84" s="547" t="s">
        <v>146</v>
      </c>
      <c r="K84" s="512" t="s">
        <v>221</v>
      </c>
      <c r="L84" s="518" t="s">
        <v>222</v>
      </c>
      <c r="M84" s="518"/>
      <c r="N84" s="518"/>
      <c r="O84" s="518" t="s">
        <v>223</v>
      </c>
      <c r="P84" s="518"/>
      <c r="Q84" s="519"/>
      <c r="R84" s="506"/>
      <c r="S84" s="302"/>
      <c r="T84" s="302"/>
      <c r="U84" s="302"/>
      <c r="V84" s="302"/>
      <c r="W84" s="303"/>
      <c r="X84" s="267"/>
      <c r="Y84" s="267"/>
      <c r="Z84" s="267"/>
      <c r="AA84" s="267"/>
      <c r="AB84" s="267"/>
      <c r="AC84" s="267"/>
      <c r="AD84" s="267"/>
      <c r="AE84" s="267"/>
      <c r="AF84" s="267"/>
      <c r="AG84" s="267"/>
      <c r="AH84" s="267"/>
      <c r="AI84" s="268"/>
      <c r="AK84" s="17" t="s">
        <v>283</v>
      </c>
      <c r="AL84" s="46"/>
      <c r="AO84" s="10"/>
      <c r="AQ84" s="10"/>
      <c r="AS84" s="10"/>
    </row>
    <row r="85" spans="1:51" ht="13.5" customHeight="1">
      <c r="A85" s="526"/>
      <c r="B85" s="527"/>
      <c r="C85" s="528"/>
      <c r="D85" s="513"/>
      <c r="E85" s="515"/>
      <c r="F85" s="515"/>
      <c r="G85" s="517"/>
      <c r="H85" s="270"/>
      <c r="I85" s="270"/>
      <c r="J85" s="548"/>
      <c r="K85" s="513"/>
      <c r="L85" s="384"/>
      <c r="M85" s="384"/>
      <c r="N85" s="384"/>
      <c r="O85" s="384"/>
      <c r="P85" s="384"/>
      <c r="Q85" s="520"/>
      <c r="R85" s="304" t="s">
        <v>345</v>
      </c>
      <c r="S85" s="305"/>
      <c r="T85" s="305"/>
      <c r="U85" s="305"/>
      <c r="V85" s="306"/>
      <c r="W85" s="549" t="s">
        <v>80</v>
      </c>
      <c r="X85" s="521" t="s">
        <v>81</v>
      </c>
      <c r="Y85" s="318"/>
      <c r="Z85" s="318"/>
      <c r="AA85" s="318"/>
      <c r="AB85" s="318"/>
      <c r="AC85" s="318"/>
      <c r="AD85" s="318"/>
      <c r="AE85" s="318"/>
      <c r="AF85" s="318"/>
      <c r="AG85" s="318"/>
      <c r="AH85" s="318"/>
      <c r="AI85" s="319"/>
      <c r="AK85" s="21" t="s">
        <v>284</v>
      </c>
      <c r="AL85" s="44" t="b">
        <v>0</v>
      </c>
      <c r="AO85" s="14" t="s">
        <v>290</v>
      </c>
      <c r="AP85" s="49"/>
      <c r="AQ85" s="28" t="s">
        <v>80</v>
      </c>
      <c r="AR85" s="47"/>
      <c r="AS85" s="50"/>
      <c r="AT85" s="41"/>
    </row>
    <row r="86" spans="1:51">
      <c r="A86" s="523" t="s">
        <v>53</v>
      </c>
      <c r="B86" s="524"/>
      <c r="C86" s="524"/>
      <c r="D86" s="524"/>
      <c r="E86" s="525"/>
      <c r="F86" s="529" t="s">
        <v>48</v>
      </c>
      <c r="G86" s="529"/>
      <c r="H86" s="529"/>
      <c r="I86" s="529" t="s">
        <v>49</v>
      </c>
      <c r="J86" s="529"/>
      <c r="K86" s="529"/>
      <c r="L86" s="529" t="s">
        <v>50</v>
      </c>
      <c r="M86" s="529"/>
      <c r="N86" s="529"/>
      <c r="O86" s="529" t="s">
        <v>51</v>
      </c>
      <c r="P86" s="529"/>
      <c r="Q86" s="344"/>
      <c r="R86" s="320"/>
      <c r="S86" s="321"/>
      <c r="T86" s="321"/>
      <c r="U86" s="321"/>
      <c r="V86" s="322"/>
      <c r="W86" s="550"/>
      <c r="X86" s="240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9"/>
      <c r="AK86" s="21" t="s">
        <v>285</v>
      </c>
      <c r="AL86" s="44" t="b">
        <v>0</v>
      </c>
      <c r="AO86" s="15" t="s">
        <v>252</v>
      </c>
      <c r="AP86" s="51" t="b">
        <v>0</v>
      </c>
      <c r="AQ86" s="14" t="s">
        <v>292</v>
      </c>
      <c r="AR86" s="52" t="b">
        <v>0</v>
      </c>
      <c r="AS86" s="13"/>
      <c r="AT86" s="42"/>
    </row>
    <row r="87" spans="1:51">
      <c r="A87" s="526"/>
      <c r="B87" s="527"/>
      <c r="C87" s="527"/>
      <c r="D87" s="527"/>
      <c r="E87" s="528"/>
      <c r="F87" s="530"/>
      <c r="G87" s="530"/>
      <c r="H87" s="530"/>
      <c r="I87" s="530"/>
      <c r="J87" s="530"/>
      <c r="K87" s="530"/>
      <c r="L87" s="530"/>
      <c r="M87" s="530"/>
      <c r="N87" s="530"/>
      <c r="O87" s="530"/>
      <c r="P87" s="530"/>
      <c r="Q87" s="531"/>
      <c r="R87" s="320"/>
      <c r="S87" s="321"/>
      <c r="T87" s="321"/>
      <c r="U87" s="321"/>
      <c r="V87" s="322"/>
      <c r="W87" s="550"/>
      <c r="X87" s="382" t="s">
        <v>84</v>
      </c>
      <c r="Y87" s="353"/>
      <c r="Z87" s="353"/>
      <c r="AA87" s="353"/>
      <c r="AB87" s="511" t="s">
        <v>82</v>
      </c>
      <c r="AC87" s="511"/>
      <c r="AD87" s="511"/>
      <c r="AE87" s="511"/>
      <c r="AF87" s="511" t="s">
        <v>83</v>
      </c>
      <c r="AG87" s="511"/>
      <c r="AH87" s="511"/>
      <c r="AI87" s="522"/>
      <c r="AK87" s="21" t="s">
        <v>286</v>
      </c>
      <c r="AL87" s="44" t="b">
        <v>0</v>
      </c>
      <c r="AO87" s="32" t="s">
        <v>255</v>
      </c>
      <c r="AP87" s="53" t="b">
        <v>0</v>
      </c>
      <c r="AQ87" s="15" t="s">
        <v>291</v>
      </c>
      <c r="AR87" s="42" t="b">
        <v>0</v>
      </c>
      <c r="AS87" s="13"/>
      <c r="AT87" s="42"/>
    </row>
    <row r="88" spans="1:51">
      <c r="A88" s="140" t="s">
        <v>56</v>
      </c>
      <c r="B88" s="138"/>
      <c r="C88" s="138"/>
      <c r="D88" s="138"/>
      <c r="E88" s="138"/>
      <c r="F88" s="138"/>
      <c r="G88" s="138" t="s">
        <v>55</v>
      </c>
      <c r="H88" s="138"/>
      <c r="I88" s="138"/>
      <c r="J88" s="365" t="s">
        <v>73</v>
      </c>
      <c r="K88" s="365"/>
      <c r="L88" s="365"/>
      <c r="M88" s="366"/>
      <c r="N88" s="364" t="s">
        <v>74</v>
      </c>
      <c r="O88" s="365"/>
      <c r="P88" s="365"/>
      <c r="Q88" s="509"/>
      <c r="R88" s="320"/>
      <c r="S88" s="321"/>
      <c r="T88" s="321"/>
      <c r="U88" s="321"/>
      <c r="V88" s="322"/>
      <c r="W88" s="550"/>
      <c r="X88" s="382"/>
      <c r="Y88" s="353"/>
      <c r="Z88" s="353"/>
      <c r="AA88" s="353"/>
      <c r="AB88" s="511"/>
      <c r="AC88" s="511"/>
      <c r="AD88" s="511"/>
      <c r="AE88" s="511"/>
      <c r="AF88" s="511"/>
      <c r="AG88" s="511"/>
      <c r="AH88" s="511"/>
      <c r="AI88" s="522"/>
      <c r="AK88" s="25" t="s">
        <v>287</v>
      </c>
      <c r="AL88" s="45" t="b">
        <v>0</v>
      </c>
      <c r="AO88" s="30"/>
      <c r="AP88" s="40"/>
      <c r="AQ88" s="15" t="s">
        <v>293</v>
      </c>
      <c r="AR88" s="42" t="b">
        <v>0</v>
      </c>
      <c r="AS88" s="13"/>
      <c r="AT88" s="42"/>
    </row>
    <row r="89" spans="1:51">
      <c r="A89" s="140"/>
      <c r="B89" s="138"/>
      <c r="C89" s="138"/>
      <c r="D89" s="138"/>
      <c r="E89" s="138"/>
      <c r="F89" s="138"/>
      <c r="G89" s="138"/>
      <c r="H89" s="138"/>
      <c r="I89" s="138"/>
      <c r="J89" s="365"/>
      <c r="K89" s="365"/>
      <c r="L89" s="365"/>
      <c r="M89" s="366"/>
      <c r="N89" s="364"/>
      <c r="O89" s="365"/>
      <c r="P89" s="365"/>
      <c r="Q89" s="509"/>
      <c r="R89" s="320"/>
      <c r="S89" s="321"/>
      <c r="T89" s="321"/>
      <c r="U89" s="321"/>
      <c r="V89" s="322"/>
      <c r="W89" s="550"/>
      <c r="X89" s="510" t="s">
        <v>85</v>
      </c>
      <c r="Y89" s="511"/>
      <c r="Z89" s="511"/>
      <c r="AA89" s="353" t="s">
        <v>127</v>
      </c>
      <c r="AB89" s="353"/>
      <c r="AC89" s="353"/>
      <c r="AD89" s="264"/>
      <c r="AE89" s="264"/>
      <c r="AF89" s="264"/>
      <c r="AG89" s="264"/>
      <c r="AH89" s="353" t="s">
        <v>129</v>
      </c>
      <c r="AI89" s="522"/>
      <c r="AK89" s="20"/>
      <c r="AL89" s="65"/>
      <c r="AO89" s="30"/>
      <c r="AP89" s="40"/>
      <c r="AQ89" s="15" t="s">
        <v>294</v>
      </c>
      <c r="AR89" s="42" t="b">
        <v>0</v>
      </c>
      <c r="AS89" s="13"/>
      <c r="AT89" s="42"/>
    </row>
    <row r="90" spans="1:51" ht="13.5" customHeight="1">
      <c r="A90" s="140" t="s">
        <v>57</v>
      </c>
      <c r="B90" s="138"/>
      <c r="C90" s="138"/>
      <c r="D90" s="138"/>
      <c r="E90" s="138"/>
      <c r="F90" s="138"/>
      <c r="G90" s="138" t="s">
        <v>69</v>
      </c>
      <c r="H90" s="138"/>
      <c r="I90" s="138"/>
      <c r="J90" s="408"/>
      <c r="K90" s="408"/>
      <c r="L90" s="408"/>
      <c r="M90" s="409"/>
      <c r="N90" s="407"/>
      <c r="O90" s="408"/>
      <c r="P90" s="408"/>
      <c r="Q90" s="413"/>
      <c r="R90" s="320"/>
      <c r="S90" s="321"/>
      <c r="T90" s="321"/>
      <c r="U90" s="321"/>
      <c r="V90" s="322"/>
      <c r="W90" s="550"/>
      <c r="X90" s="510"/>
      <c r="Y90" s="511"/>
      <c r="Z90" s="511"/>
      <c r="AA90" s="353"/>
      <c r="AB90" s="353"/>
      <c r="AC90" s="353"/>
      <c r="AD90" s="264"/>
      <c r="AE90" s="264"/>
      <c r="AF90" s="264"/>
      <c r="AG90" s="264"/>
      <c r="AH90" s="353"/>
      <c r="AI90" s="522"/>
      <c r="AL90" s="39"/>
      <c r="AO90" s="30"/>
      <c r="AP90" s="40"/>
      <c r="AQ90" s="15" t="s">
        <v>297</v>
      </c>
      <c r="AR90" s="42" t="b">
        <v>0</v>
      </c>
      <c r="AS90" s="13"/>
      <c r="AT90" s="42"/>
    </row>
    <row r="91" spans="1:51" ht="13.5" customHeight="1">
      <c r="A91" s="140"/>
      <c r="B91" s="138"/>
      <c r="C91" s="138"/>
      <c r="D91" s="138"/>
      <c r="E91" s="138"/>
      <c r="F91" s="138"/>
      <c r="G91" s="138"/>
      <c r="H91" s="138"/>
      <c r="I91" s="138"/>
      <c r="J91" s="408"/>
      <c r="K91" s="408"/>
      <c r="L91" s="408"/>
      <c r="M91" s="409"/>
      <c r="N91" s="407"/>
      <c r="O91" s="408"/>
      <c r="P91" s="408"/>
      <c r="Q91" s="413"/>
      <c r="R91" s="307"/>
      <c r="S91" s="308"/>
      <c r="T91" s="308"/>
      <c r="U91" s="308"/>
      <c r="V91" s="309"/>
      <c r="W91" s="550"/>
      <c r="X91" s="263" t="s">
        <v>86</v>
      </c>
      <c r="Y91" s="264"/>
      <c r="Z91" s="264"/>
      <c r="AA91" s="264"/>
      <c r="AB91" s="264"/>
      <c r="AC91" s="264"/>
      <c r="AD91" s="264" t="s">
        <v>87</v>
      </c>
      <c r="AE91" s="264"/>
      <c r="AF91" s="264"/>
      <c r="AG91" s="264"/>
      <c r="AH91" s="264"/>
      <c r="AI91" s="265"/>
      <c r="AK91" s="28" t="s">
        <v>289</v>
      </c>
      <c r="AL91" s="47"/>
      <c r="AM91" s="48"/>
      <c r="AN91" s="16"/>
      <c r="AO91" s="30"/>
      <c r="AP91" s="40"/>
      <c r="AQ91" s="32" t="s">
        <v>299</v>
      </c>
      <c r="AR91" s="43" t="b">
        <v>0</v>
      </c>
      <c r="AS91" s="13"/>
      <c r="AT91" s="42"/>
    </row>
    <row r="92" spans="1:51" ht="13.5" customHeight="1">
      <c r="A92" s="140" t="s">
        <v>52</v>
      </c>
      <c r="B92" s="138"/>
      <c r="C92" s="138"/>
      <c r="D92" s="138"/>
      <c r="E92" s="138"/>
      <c r="F92" s="138"/>
      <c r="G92" s="138" t="s">
        <v>66</v>
      </c>
      <c r="H92" s="138"/>
      <c r="I92" s="138"/>
      <c r="J92" s="408"/>
      <c r="K92" s="408"/>
      <c r="L92" s="408"/>
      <c r="M92" s="409"/>
      <c r="N92" s="407"/>
      <c r="O92" s="408"/>
      <c r="P92" s="408"/>
      <c r="Q92" s="413"/>
      <c r="R92" s="498" t="s">
        <v>346</v>
      </c>
      <c r="S92" s="499"/>
      <c r="T92" s="499"/>
      <c r="U92" s="499"/>
      <c r="V92" s="500"/>
      <c r="W92" s="550"/>
      <c r="X92" s="263"/>
      <c r="Y92" s="264"/>
      <c r="Z92" s="264"/>
      <c r="AA92" s="264"/>
      <c r="AB92" s="264"/>
      <c r="AC92" s="264"/>
      <c r="AD92" s="264"/>
      <c r="AE92" s="264"/>
      <c r="AF92" s="264"/>
      <c r="AG92" s="264"/>
      <c r="AH92" s="264"/>
      <c r="AI92" s="265"/>
      <c r="AK92" s="15" t="s">
        <v>291</v>
      </c>
      <c r="AL92" s="228" t="e">
        <f>$N90/$J90</f>
        <v>#DIV/0!</v>
      </c>
      <c r="AM92" s="229"/>
      <c r="AN92" s="16"/>
      <c r="AO92" s="30"/>
      <c r="AP92" s="40"/>
      <c r="AQ92" s="15" t="s">
        <v>266</v>
      </c>
      <c r="AR92" s="51" t="b">
        <v>0</v>
      </c>
      <c r="AS92" s="13" t="s">
        <v>301</v>
      </c>
      <c r="AT92" s="42" t="b">
        <v>0</v>
      </c>
    </row>
    <row r="93" spans="1:51" ht="13.5" customHeight="1">
      <c r="A93" s="140"/>
      <c r="B93" s="138"/>
      <c r="C93" s="138"/>
      <c r="D93" s="138"/>
      <c r="E93" s="138"/>
      <c r="F93" s="138"/>
      <c r="G93" s="138"/>
      <c r="H93" s="138"/>
      <c r="I93" s="138"/>
      <c r="J93" s="408"/>
      <c r="K93" s="408"/>
      <c r="L93" s="408"/>
      <c r="M93" s="409"/>
      <c r="N93" s="407"/>
      <c r="O93" s="408"/>
      <c r="P93" s="408"/>
      <c r="Q93" s="413"/>
      <c r="R93" s="501"/>
      <c r="S93" s="499"/>
      <c r="T93" s="499"/>
      <c r="U93" s="499"/>
      <c r="V93" s="500"/>
      <c r="W93" s="550"/>
      <c r="X93" s="263" t="s">
        <v>88</v>
      </c>
      <c r="Y93" s="264"/>
      <c r="Z93" s="264"/>
      <c r="AA93" s="264"/>
      <c r="AB93" s="264"/>
      <c r="AC93" s="264"/>
      <c r="AD93" s="258" t="s">
        <v>107</v>
      </c>
      <c r="AE93" s="258"/>
      <c r="AF93" s="258"/>
      <c r="AG93" s="258"/>
      <c r="AH93" s="258"/>
      <c r="AI93" s="508"/>
      <c r="AK93" s="15" t="s">
        <v>293</v>
      </c>
      <c r="AL93" s="228" t="e">
        <f>$N92/$J92</f>
        <v>#DIV/0!</v>
      </c>
      <c r="AM93" s="229"/>
      <c r="AN93" s="16"/>
      <c r="AO93" s="30"/>
      <c r="AP93" s="40"/>
      <c r="AQ93" s="15" t="s">
        <v>303</v>
      </c>
      <c r="AR93" s="51" t="b">
        <v>0</v>
      </c>
      <c r="AS93" s="13" t="s">
        <v>304</v>
      </c>
      <c r="AT93" s="42" t="b">
        <v>0</v>
      </c>
      <c r="AY93" s="9"/>
    </row>
    <row r="94" spans="1:51" ht="13.5" customHeight="1">
      <c r="A94" s="140" t="s">
        <v>58</v>
      </c>
      <c r="B94" s="138"/>
      <c r="C94" s="138"/>
      <c r="D94" s="138"/>
      <c r="E94" s="138"/>
      <c r="F94" s="138"/>
      <c r="G94" s="138" t="s">
        <v>66</v>
      </c>
      <c r="H94" s="138"/>
      <c r="I94" s="138"/>
      <c r="J94" s="408"/>
      <c r="K94" s="408"/>
      <c r="L94" s="408"/>
      <c r="M94" s="409"/>
      <c r="N94" s="407"/>
      <c r="O94" s="408"/>
      <c r="P94" s="408"/>
      <c r="Q94" s="413"/>
      <c r="R94" s="501"/>
      <c r="S94" s="499"/>
      <c r="T94" s="499"/>
      <c r="U94" s="499"/>
      <c r="V94" s="500"/>
      <c r="W94" s="550"/>
      <c r="X94" s="263"/>
      <c r="Y94" s="264"/>
      <c r="Z94" s="264"/>
      <c r="AA94" s="264"/>
      <c r="AB94" s="264"/>
      <c r="AC94" s="264"/>
      <c r="AD94" s="258"/>
      <c r="AE94" s="258"/>
      <c r="AF94" s="258"/>
      <c r="AG94" s="258"/>
      <c r="AH94" s="258"/>
      <c r="AI94" s="508"/>
      <c r="AK94" s="15" t="s">
        <v>294</v>
      </c>
      <c r="AL94" s="228" t="e">
        <f>$N94/$J94</f>
        <v>#DIV/0!</v>
      </c>
      <c r="AM94" s="229"/>
      <c r="AN94" s="16"/>
      <c r="AO94" s="30"/>
      <c r="AP94" s="40"/>
      <c r="AQ94" s="15" t="s">
        <v>306</v>
      </c>
      <c r="AR94" s="51" t="b">
        <v>0</v>
      </c>
      <c r="AS94" s="13" t="s">
        <v>307</v>
      </c>
      <c r="AT94" s="42" t="b">
        <v>0</v>
      </c>
      <c r="AY94" s="9"/>
    </row>
    <row r="95" spans="1:51" ht="13.5" customHeight="1">
      <c r="A95" s="140"/>
      <c r="B95" s="138"/>
      <c r="C95" s="138"/>
      <c r="D95" s="138"/>
      <c r="E95" s="138"/>
      <c r="F95" s="138"/>
      <c r="G95" s="138"/>
      <c r="H95" s="138"/>
      <c r="I95" s="138"/>
      <c r="J95" s="408"/>
      <c r="K95" s="408"/>
      <c r="L95" s="408"/>
      <c r="M95" s="409"/>
      <c r="N95" s="407"/>
      <c r="O95" s="408"/>
      <c r="P95" s="408"/>
      <c r="Q95" s="413"/>
      <c r="R95" s="501"/>
      <c r="S95" s="499"/>
      <c r="T95" s="499"/>
      <c r="U95" s="499"/>
      <c r="V95" s="500"/>
      <c r="W95" s="550"/>
      <c r="X95" s="263" t="s">
        <v>89</v>
      </c>
      <c r="Y95" s="264"/>
      <c r="Z95" s="264"/>
      <c r="AA95" s="264"/>
      <c r="AB95" s="264"/>
      <c r="AC95" s="264"/>
      <c r="AD95" s="264" t="s">
        <v>90</v>
      </c>
      <c r="AE95" s="264"/>
      <c r="AF95" s="264"/>
      <c r="AG95" s="264"/>
      <c r="AH95" s="264"/>
      <c r="AI95" s="265"/>
      <c r="AK95" s="15" t="s">
        <v>295</v>
      </c>
      <c r="AL95" s="228" t="e">
        <f>$N96/$J96</f>
        <v>#DIV/0!</v>
      </c>
      <c r="AM95" s="229"/>
      <c r="AN95" s="16"/>
      <c r="AO95" s="30"/>
      <c r="AP95" s="40"/>
      <c r="AQ95" s="32" t="s">
        <v>3</v>
      </c>
      <c r="AR95" s="53" t="b">
        <v>0</v>
      </c>
      <c r="AS95" s="11"/>
      <c r="AT95" s="43"/>
      <c r="AY95" s="9"/>
    </row>
    <row r="96" spans="1:51" ht="13.5" customHeight="1">
      <c r="A96" s="140" t="s">
        <v>59</v>
      </c>
      <c r="B96" s="138"/>
      <c r="C96" s="138"/>
      <c r="D96" s="138"/>
      <c r="E96" s="138"/>
      <c r="F96" s="138"/>
      <c r="G96" s="138" t="s">
        <v>67</v>
      </c>
      <c r="H96" s="138"/>
      <c r="I96" s="138"/>
      <c r="J96" s="408"/>
      <c r="K96" s="408"/>
      <c r="L96" s="408"/>
      <c r="M96" s="409"/>
      <c r="N96" s="407"/>
      <c r="O96" s="408"/>
      <c r="P96" s="408"/>
      <c r="Q96" s="413"/>
      <c r="R96" s="501"/>
      <c r="S96" s="499"/>
      <c r="T96" s="499"/>
      <c r="U96" s="499"/>
      <c r="V96" s="500"/>
      <c r="W96" s="550"/>
      <c r="X96" s="263"/>
      <c r="Y96" s="264"/>
      <c r="Z96" s="264"/>
      <c r="AA96" s="264"/>
      <c r="AB96" s="264"/>
      <c r="AC96" s="264"/>
      <c r="AD96" s="264"/>
      <c r="AE96" s="264"/>
      <c r="AF96" s="264"/>
      <c r="AG96" s="264"/>
      <c r="AH96" s="264"/>
      <c r="AI96" s="265"/>
      <c r="AK96" s="15" t="s">
        <v>296</v>
      </c>
      <c r="AL96" s="228" t="e">
        <f>$N98/$J98</f>
        <v>#DIV/0!</v>
      </c>
      <c r="AM96" s="229"/>
      <c r="AN96" s="16"/>
      <c r="AP96" s="39"/>
      <c r="AY96" s="9"/>
    </row>
    <row r="97" spans="1:51" ht="13.5" customHeight="1">
      <c r="A97" s="140"/>
      <c r="B97" s="138"/>
      <c r="C97" s="138"/>
      <c r="D97" s="138"/>
      <c r="E97" s="138"/>
      <c r="F97" s="138"/>
      <c r="G97" s="138"/>
      <c r="H97" s="138"/>
      <c r="I97" s="138"/>
      <c r="J97" s="408"/>
      <c r="K97" s="408"/>
      <c r="L97" s="408"/>
      <c r="M97" s="409"/>
      <c r="N97" s="407"/>
      <c r="O97" s="408"/>
      <c r="P97" s="408"/>
      <c r="Q97" s="413"/>
      <c r="R97" s="501"/>
      <c r="S97" s="499"/>
      <c r="T97" s="499"/>
      <c r="U97" s="499"/>
      <c r="V97" s="500"/>
      <c r="W97" s="550"/>
      <c r="X97" s="263" t="s">
        <v>126</v>
      </c>
      <c r="Y97" s="264"/>
      <c r="Z97" s="264"/>
      <c r="AA97" s="264"/>
      <c r="AB97" s="355"/>
      <c r="AC97" s="355"/>
      <c r="AD97" s="355"/>
      <c r="AE97" s="355"/>
      <c r="AF97" s="355"/>
      <c r="AG97" s="355"/>
      <c r="AH97" s="355"/>
      <c r="AI97" s="351" t="s">
        <v>129</v>
      </c>
      <c r="AK97" s="15" t="s">
        <v>298</v>
      </c>
      <c r="AL97" s="228" t="e">
        <f>$N100/$J100</f>
        <v>#DIV/0!</v>
      </c>
      <c r="AM97" s="229"/>
      <c r="AN97" s="16"/>
      <c r="AP97" s="39"/>
      <c r="AY97" s="9"/>
    </row>
    <row r="98" spans="1:51" ht="14.25" customHeight="1" thickBot="1">
      <c r="A98" s="140" t="s">
        <v>60</v>
      </c>
      <c r="B98" s="138"/>
      <c r="C98" s="138"/>
      <c r="D98" s="138"/>
      <c r="E98" s="138"/>
      <c r="F98" s="138"/>
      <c r="G98" s="138" t="s">
        <v>67</v>
      </c>
      <c r="H98" s="138"/>
      <c r="I98" s="138"/>
      <c r="J98" s="459"/>
      <c r="K98" s="459"/>
      <c r="L98" s="459"/>
      <c r="M98" s="460"/>
      <c r="N98" s="461"/>
      <c r="O98" s="459"/>
      <c r="P98" s="459"/>
      <c r="Q98" s="462"/>
      <c r="R98" s="502"/>
      <c r="S98" s="503"/>
      <c r="T98" s="503"/>
      <c r="U98" s="503"/>
      <c r="V98" s="504"/>
      <c r="W98" s="551"/>
      <c r="X98" s="266"/>
      <c r="Y98" s="267"/>
      <c r="Z98" s="267"/>
      <c r="AA98" s="267"/>
      <c r="AB98" s="376"/>
      <c r="AC98" s="376"/>
      <c r="AD98" s="376"/>
      <c r="AE98" s="376"/>
      <c r="AF98" s="376"/>
      <c r="AG98" s="376"/>
      <c r="AH98" s="376"/>
      <c r="AI98" s="352"/>
      <c r="AK98" s="15" t="s">
        <v>300</v>
      </c>
      <c r="AL98" s="228" t="e">
        <f>$N102/$J102</f>
        <v>#DIV/0!</v>
      </c>
      <c r="AM98" s="229"/>
      <c r="AN98" s="16"/>
      <c r="AP98" s="39"/>
      <c r="AY98" s="9"/>
    </row>
    <row r="99" spans="1:51" ht="13.5" customHeight="1">
      <c r="A99" s="140"/>
      <c r="B99" s="138"/>
      <c r="C99" s="138"/>
      <c r="D99" s="138"/>
      <c r="E99" s="138"/>
      <c r="F99" s="138"/>
      <c r="G99" s="138"/>
      <c r="H99" s="138"/>
      <c r="I99" s="138"/>
      <c r="J99" s="459"/>
      <c r="K99" s="459"/>
      <c r="L99" s="459"/>
      <c r="M99" s="460"/>
      <c r="N99" s="461"/>
      <c r="O99" s="459"/>
      <c r="P99" s="459"/>
      <c r="Q99" s="462"/>
      <c r="R99" s="304" t="s">
        <v>347</v>
      </c>
      <c r="S99" s="305"/>
      <c r="T99" s="305"/>
      <c r="U99" s="305"/>
      <c r="V99" s="305"/>
      <c r="W99" s="306"/>
      <c r="X99" s="346" t="s">
        <v>177</v>
      </c>
      <c r="Y99" s="347"/>
      <c r="Z99" s="347"/>
      <c r="AA99" s="347"/>
      <c r="AB99" s="347"/>
      <c r="AC99" s="347"/>
      <c r="AD99" s="347"/>
      <c r="AE99" s="347"/>
      <c r="AF99" s="496"/>
      <c r="AG99" s="496"/>
      <c r="AH99" s="496"/>
      <c r="AI99" s="488" t="s">
        <v>78</v>
      </c>
      <c r="AK99" s="15" t="s">
        <v>302</v>
      </c>
      <c r="AL99" s="228" t="e">
        <f>$N104/$J104</f>
        <v>#DIV/0!</v>
      </c>
      <c r="AM99" s="229"/>
      <c r="AN99" s="16"/>
      <c r="AO99" s="28" t="s">
        <v>310</v>
      </c>
      <c r="AP99" s="41"/>
      <c r="AQ99" s="28" t="s">
        <v>104</v>
      </c>
      <c r="AR99" s="47"/>
      <c r="AS99" s="50"/>
      <c r="AT99" s="41"/>
      <c r="AY99" s="9"/>
    </row>
    <row r="100" spans="1:51" ht="13.5" customHeight="1">
      <c r="A100" s="490" t="s">
        <v>61</v>
      </c>
      <c r="B100" s="138"/>
      <c r="C100" s="138"/>
      <c r="D100" s="138"/>
      <c r="E100" s="138"/>
      <c r="F100" s="138"/>
      <c r="G100" s="138" t="s">
        <v>68</v>
      </c>
      <c r="H100" s="138"/>
      <c r="I100" s="138"/>
      <c r="J100" s="408"/>
      <c r="K100" s="408"/>
      <c r="L100" s="408"/>
      <c r="M100" s="409"/>
      <c r="N100" s="407"/>
      <c r="O100" s="408"/>
      <c r="P100" s="408"/>
      <c r="Q100" s="413"/>
      <c r="R100" s="320"/>
      <c r="S100" s="321"/>
      <c r="T100" s="321"/>
      <c r="U100" s="321"/>
      <c r="V100" s="321"/>
      <c r="W100" s="322"/>
      <c r="X100" s="94"/>
      <c r="Y100" s="95"/>
      <c r="Z100" s="95"/>
      <c r="AA100" s="95"/>
      <c r="AB100" s="95"/>
      <c r="AC100" s="95"/>
      <c r="AD100" s="95"/>
      <c r="AE100" s="95"/>
      <c r="AF100" s="497"/>
      <c r="AG100" s="497"/>
      <c r="AH100" s="497"/>
      <c r="AI100" s="489"/>
      <c r="AK100" s="15" t="s">
        <v>305</v>
      </c>
      <c r="AL100" s="228" t="e">
        <f>$N106/$J106</f>
        <v>#DIV/0!</v>
      </c>
      <c r="AM100" s="229"/>
      <c r="AN100" s="16"/>
      <c r="AO100" s="15" t="s">
        <v>252</v>
      </c>
      <c r="AP100" s="42" t="b">
        <v>0</v>
      </c>
      <c r="AQ100" s="15" t="s">
        <v>312</v>
      </c>
      <c r="AR100" s="51" t="b">
        <v>0</v>
      </c>
      <c r="AS100" s="13" t="s">
        <v>3</v>
      </c>
      <c r="AT100" s="42" t="b">
        <v>0</v>
      </c>
      <c r="AY100" s="9"/>
    </row>
    <row r="101" spans="1:51" ht="13.5" customHeight="1">
      <c r="A101" s="140"/>
      <c r="B101" s="138"/>
      <c r="C101" s="138"/>
      <c r="D101" s="138"/>
      <c r="E101" s="138"/>
      <c r="F101" s="138"/>
      <c r="G101" s="138"/>
      <c r="H101" s="138"/>
      <c r="I101" s="138"/>
      <c r="J101" s="408"/>
      <c r="K101" s="408"/>
      <c r="L101" s="408"/>
      <c r="M101" s="409"/>
      <c r="N101" s="407"/>
      <c r="O101" s="408"/>
      <c r="P101" s="408"/>
      <c r="Q101" s="413"/>
      <c r="R101" s="320"/>
      <c r="S101" s="321"/>
      <c r="T101" s="321"/>
      <c r="U101" s="321"/>
      <c r="V101" s="321"/>
      <c r="W101" s="322"/>
      <c r="X101" s="491" t="s">
        <v>104</v>
      </c>
      <c r="Y101" s="458" t="s">
        <v>102</v>
      </c>
      <c r="Z101" s="234"/>
      <c r="AA101" s="234"/>
      <c r="AB101" s="234" t="s">
        <v>103</v>
      </c>
      <c r="AC101" s="234"/>
      <c r="AD101" s="234"/>
      <c r="AE101" s="234" t="s">
        <v>105</v>
      </c>
      <c r="AF101" s="494"/>
      <c r="AG101" s="494"/>
      <c r="AH101" s="336" t="s">
        <v>106</v>
      </c>
      <c r="AI101" s="507"/>
      <c r="AK101" s="54" t="s">
        <v>308</v>
      </c>
      <c r="AL101" s="228" t="e">
        <f>$N108/$J108</f>
        <v>#DIV/0!</v>
      </c>
      <c r="AM101" s="229"/>
      <c r="AN101" s="16"/>
      <c r="AO101" s="32" t="s">
        <v>255</v>
      </c>
      <c r="AP101" s="43" t="b">
        <v>0</v>
      </c>
      <c r="AQ101" s="15" t="s">
        <v>314</v>
      </c>
      <c r="AR101" s="51" t="b">
        <v>0</v>
      </c>
      <c r="AS101" s="13"/>
      <c r="AT101" s="42"/>
      <c r="AY101" s="9"/>
    </row>
    <row r="102" spans="1:51" ht="13.5" customHeight="1">
      <c r="A102" s="140" t="s">
        <v>62</v>
      </c>
      <c r="B102" s="138"/>
      <c r="C102" s="138"/>
      <c r="D102" s="138"/>
      <c r="E102" s="138"/>
      <c r="F102" s="138"/>
      <c r="G102" s="138" t="s">
        <v>67</v>
      </c>
      <c r="H102" s="138"/>
      <c r="I102" s="138"/>
      <c r="J102" s="477"/>
      <c r="K102" s="477"/>
      <c r="L102" s="477"/>
      <c r="M102" s="478"/>
      <c r="N102" s="479"/>
      <c r="O102" s="477"/>
      <c r="P102" s="477"/>
      <c r="Q102" s="480"/>
      <c r="R102" s="307"/>
      <c r="S102" s="308"/>
      <c r="T102" s="308"/>
      <c r="U102" s="308"/>
      <c r="V102" s="308"/>
      <c r="W102" s="309"/>
      <c r="X102" s="492"/>
      <c r="Y102" s="373"/>
      <c r="Z102" s="258"/>
      <c r="AA102" s="258"/>
      <c r="AB102" s="258"/>
      <c r="AC102" s="258"/>
      <c r="AD102" s="258"/>
      <c r="AE102" s="495"/>
      <c r="AF102" s="495"/>
      <c r="AG102" s="495"/>
      <c r="AH102" s="386"/>
      <c r="AI102" s="484"/>
      <c r="AK102" s="32" t="s">
        <v>297</v>
      </c>
      <c r="AL102" s="230" t="e">
        <f>$N110/$J110</f>
        <v>#DIV/0!</v>
      </c>
      <c r="AM102" s="231"/>
      <c r="AN102" s="16"/>
      <c r="AO102" s="30"/>
      <c r="AP102" s="40"/>
      <c r="AQ102" s="15" t="s">
        <v>316</v>
      </c>
      <c r="AR102" s="51"/>
      <c r="AS102" s="13"/>
      <c r="AT102" s="42"/>
      <c r="AY102" s="9"/>
    </row>
    <row r="103" spans="1:51" ht="13.5" customHeight="1">
      <c r="A103" s="140"/>
      <c r="B103" s="138"/>
      <c r="C103" s="138"/>
      <c r="D103" s="138"/>
      <c r="E103" s="138"/>
      <c r="F103" s="138"/>
      <c r="G103" s="138"/>
      <c r="H103" s="138"/>
      <c r="I103" s="138"/>
      <c r="J103" s="477"/>
      <c r="K103" s="477"/>
      <c r="L103" s="477"/>
      <c r="M103" s="478"/>
      <c r="N103" s="479"/>
      <c r="O103" s="477"/>
      <c r="P103" s="477"/>
      <c r="Q103" s="480"/>
      <c r="R103" s="505" t="s">
        <v>348</v>
      </c>
      <c r="S103" s="300"/>
      <c r="T103" s="300"/>
      <c r="U103" s="300"/>
      <c r="V103" s="300"/>
      <c r="W103" s="301"/>
      <c r="X103" s="492"/>
      <c r="Y103" s="481" t="s">
        <v>139</v>
      </c>
      <c r="Z103" s="386"/>
      <c r="AA103" s="386"/>
      <c r="AB103" s="355"/>
      <c r="AC103" s="355"/>
      <c r="AD103" s="355"/>
      <c r="AE103" s="355"/>
      <c r="AF103" s="355"/>
      <c r="AG103" s="355"/>
      <c r="AH103" s="355"/>
      <c r="AI103" s="484" t="s">
        <v>129</v>
      </c>
      <c r="AK103" s="28" t="s">
        <v>309</v>
      </c>
      <c r="AL103" s="55"/>
      <c r="AM103" s="48"/>
      <c r="AN103" s="16"/>
      <c r="AO103" s="30"/>
      <c r="AP103" s="40"/>
      <c r="AQ103" s="32" t="s">
        <v>317</v>
      </c>
      <c r="AR103" s="53" t="b">
        <v>0</v>
      </c>
      <c r="AS103" s="11"/>
      <c r="AT103" s="43"/>
      <c r="AY103" s="9"/>
    </row>
    <row r="104" spans="1:51" ht="13.5" customHeight="1">
      <c r="A104" s="140" t="s">
        <v>63</v>
      </c>
      <c r="B104" s="138"/>
      <c r="C104" s="138"/>
      <c r="D104" s="138"/>
      <c r="E104" s="138"/>
      <c r="F104" s="138"/>
      <c r="G104" s="138" t="s">
        <v>67</v>
      </c>
      <c r="H104" s="138"/>
      <c r="I104" s="138"/>
      <c r="J104" s="477"/>
      <c r="K104" s="477"/>
      <c r="L104" s="477"/>
      <c r="M104" s="478"/>
      <c r="N104" s="479"/>
      <c r="O104" s="477"/>
      <c r="P104" s="477"/>
      <c r="Q104" s="480"/>
      <c r="R104" s="505"/>
      <c r="S104" s="300"/>
      <c r="T104" s="300"/>
      <c r="U104" s="300"/>
      <c r="V104" s="300"/>
      <c r="W104" s="301"/>
      <c r="X104" s="492"/>
      <c r="Y104" s="481"/>
      <c r="Z104" s="386"/>
      <c r="AA104" s="386"/>
      <c r="AB104" s="355"/>
      <c r="AC104" s="355"/>
      <c r="AD104" s="355"/>
      <c r="AE104" s="355"/>
      <c r="AF104" s="355"/>
      <c r="AG104" s="355"/>
      <c r="AH104" s="355"/>
      <c r="AI104" s="484"/>
      <c r="AK104" s="15" t="s">
        <v>293</v>
      </c>
      <c r="AL104" s="228" t="e">
        <f>$N112/$J112</f>
        <v>#VALUE!</v>
      </c>
      <c r="AM104" s="229"/>
      <c r="AN104" s="16"/>
      <c r="AY104" s="9"/>
    </row>
    <row r="105" spans="1:51" ht="14.25" customHeight="1" thickBot="1">
      <c r="A105" s="140"/>
      <c r="B105" s="138"/>
      <c r="C105" s="138"/>
      <c r="D105" s="138"/>
      <c r="E105" s="138"/>
      <c r="F105" s="138"/>
      <c r="G105" s="138"/>
      <c r="H105" s="138"/>
      <c r="I105" s="138"/>
      <c r="J105" s="477"/>
      <c r="K105" s="477"/>
      <c r="L105" s="477"/>
      <c r="M105" s="478"/>
      <c r="N105" s="479"/>
      <c r="O105" s="477"/>
      <c r="P105" s="477"/>
      <c r="Q105" s="480"/>
      <c r="R105" s="506"/>
      <c r="S105" s="302"/>
      <c r="T105" s="302"/>
      <c r="U105" s="302"/>
      <c r="V105" s="302"/>
      <c r="W105" s="303"/>
      <c r="X105" s="493"/>
      <c r="Y105" s="482"/>
      <c r="Z105" s="483"/>
      <c r="AA105" s="483"/>
      <c r="AB105" s="376"/>
      <c r="AC105" s="376"/>
      <c r="AD105" s="376"/>
      <c r="AE105" s="376"/>
      <c r="AF105" s="376"/>
      <c r="AG105" s="376"/>
      <c r="AH105" s="376"/>
      <c r="AI105" s="485"/>
      <c r="AK105" s="15" t="s">
        <v>294</v>
      </c>
      <c r="AL105" s="228" t="e">
        <f>$N114/$J114</f>
        <v>#VALUE!</v>
      </c>
      <c r="AM105" s="229"/>
      <c r="AN105" s="16"/>
      <c r="AY105" s="9"/>
    </row>
    <row r="106" spans="1:51" ht="13.5" customHeight="1">
      <c r="A106" s="476" t="s">
        <v>64</v>
      </c>
      <c r="B106" s="357"/>
      <c r="C106" s="357"/>
      <c r="D106" s="357"/>
      <c r="E106" s="357"/>
      <c r="F106" s="357"/>
      <c r="G106" s="357" t="s">
        <v>67</v>
      </c>
      <c r="H106" s="357"/>
      <c r="I106" s="357"/>
      <c r="J106" s="428"/>
      <c r="K106" s="428"/>
      <c r="L106" s="428"/>
      <c r="M106" s="429"/>
      <c r="N106" s="427"/>
      <c r="O106" s="428"/>
      <c r="P106" s="428"/>
      <c r="Q106" s="433"/>
      <c r="R106" s="379" t="s">
        <v>91</v>
      </c>
      <c r="S106" s="254" t="s">
        <v>93</v>
      </c>
      <c r="T106" s="254"/>
      <c r="U106" s="254"/>
      <c r="V106" s="254"/>
      <c r="W106" s="254"/>
      <c r="X106" s="382" t="s">
        <v>137</v>
      </c>
      <c r="Y106" s="353"/>
      <c r="Z106" s="353"/>
      <c r="AA106" s="353"/>
      <c r="AB106" s="353"/>
      <c r="AC106" s="385"/>
      <c r="AD106" s="386" t="s">
        <v>134</v>
      </c>
      <c r="AE106" s="385"/>
      <c r="AF106" s="273" t="s">
        <v>138</v>
      </c>
      <c r="AG106" s="486" t="s">
        <v>95</v>
      </c>
      <c r="AH106" s="486"/>
      <c r="AI106" s="487"/>
      <c r="AK106" s="32" t="s">
        <v>311</v>
      </c>
      <c r="AL106" s="230" t="e">
        <f>100-(AL104+AL105)</f>
        <v>#VALUE!</v>
      </c>
      <c r="AM106" s="231"/>
      <c r="AN106" s="16"/>
      <c r="AY106" s="9"/>
    </row>
    <row r="107" spans="1:51" ht="13.5" customHeight="1">
      <c r="A107" s="140"/>
      <c r="B107" s="138"/>
      <c r="C107" s="138"/>
      <c r="D107" s="138"/>
      <c r="E107" s="138"/>
      <c r="F107" s="138"/>
      <c r="G107" s="138"/>
      <c r="H107" s="138"/>
      <c r="I107" s="138"/>
      <c r="J107" s="408"/>
      <c r="K107" s="408"/>
      <c r="L107" s="408"/>
      <c r="M107" s="409"/>
      <c r="N107" s="407"/>
      <c r="O107" s="408"/>
      <c r="P107" s="408"/>
      <c r="Q107" s="413"/>
      <c r="R107" s="379"/>
      <c r="S107" s="381"/>
      <c r="T107" s="381"/>
      <c r="U107" s="381"/>
      <c r="V107" s="381"/>
      <c r="W107" s="381"/>
      <c r="X107" s="383"/>
      <c r="Y107" s="384"/>
      <c r="Z107" s="384"/>
      <c r="AA107" s="384"/>
      <c r="AB107" s="384"/>
      <c r="AC107" s="270"/>
      <c r="AD107" s="337"/>
      <c r="AE107" s="270"/>
      <c r="AF107" s="274"/>
      <c r="AG107" s="330"/>
      <c r="AH107" s="330"/>
      <c r="AI107" s="335"/>
      <c r="AK107" s="28" t="s">
        <v>313</v>
      </c>
      <c r="AL107" s="56"/>
      <c r="AM107" s="48"/>
      <c r="AN107" s="16"/>
      <c r="AY107" s="9"/>
    </row>
    <row r="108" spans="1:51" ht="13.5" customHeight="1">
      <c r="A108" s="140" t="s">
        <v>65</v>
      </c>
      <c r="B108" s="138"/>
      <c r="C108" s="138"/>
      <c r="D108" s="138"/>
      <c r="E108" s="138"/>
      <c r="F108" s="138"/>
      <c r="G108" s="138" t="s">
        <v>66</v>
      </c>
      <c r="H108" s="138"/>
      <c r="I108" s="138"/>
      <c r="J108" s="459"/>
      <c r="K108" s="459"/>
      <c r="L108" s="459"/>
      <c r="M108" s="460"/>
      <c r="N108" s="461"/>
      <c r="O108" s="459"/>
      <c r="P108" s="459"/>
      <c r="Q108" s="462"/>
      <c r="R108" s="379"/>
      <c r="S108" s="381" t="s">
        <v>94</v>
      </c>
      <c r="T108" s="381"/>
      <c r="U108" s="381"/>
      <c r="V108" s="381"/>
      <c r="W108" s="381"/>
      <c r="X108" s="382" t="s">
        <v>137</v>
      </c>
      <c r="Y108" s="353"/>
      <c r="Z108" s="353"/>
      <c r="AA108" s="353"/>
      <c r="AB108" s="353"/>
      <c r="AC108" s="385"/>
      <c r="AD108" s="386" t="s">
        <v>134</v>
      </c>
      <c r="AE108" s="385"/>
      <c r="AF108" s="273" t="s">
        <v>138</v>
      </c>
      <c r="AG108" s="330" t="s">
        <v>95</v>
      </c>
      <c r="AH108" s="330"/>
      <c r="AI108" s="335"/>
      <c r="AK108" s="15" t="s">
        <v>315</v>
      </c>
      <c r="AL108" s="228" t="e">
        <f>$N118/$J118</f>
        <v>#DIV/0!</v>
      </c>
      <c r="AM108" s="229"/>
      <c r="AN108" s="16"/>
      <c r="AY108" s="9"/>
    </row>
    <row r="109" spans="1:51" ht="13.5" customHeight="1">
      <c r="A109" s="140"/>
      <c r="B109" s="138"/>
      <c r="C109" s="138"/>
      <c r="D109" s="138"/>
      <c r="E109" s="138"/>
      <c r="F109" s="138"/>
      <c r="G109" s="138"/>
      <c r="H109" s="138"/>
      <c r="I109" s="138"/>
      <c r="J109" s="459"/>
      <c r="K109" s="459"/>
      <c r="L109" s="459"/>
      <c r="M109" s="460"/>
      <c r="N109" s="461"/>
      <c r="O109" s="459"/>
      <c r="P109" s="459"/>
      <c r="Q109" s="462"/>
      <c r="R109" s="379"/>
      <c r="S109" s="381"/>
      <c r="T109" s="381"/>
      <c r="U109" s="381"/>
      <c r="V109" s="381"/>
      <c r="W109" s="381"/>
      <c r="X109" s="383"/>
      <c r="Y109" s="384"/>
      <c r="Z109" s="384"/>
      <c r="AA109" s="384"/>
      <c r="AB109" s="384"/>
      <c r="AC109" s="270"/>
      <c r="AD109" s="337"/>
      <c r="AE109" s="270"/>
      <c r="AF109" s="274"/>
      <c r="AG109" s="330"/>
      <c r="AH109" s="330"/>
      <c r="AI109" s="335"/>
      <c r="AK109" s="32" t="s">
        <v>3</v>
      </c>
      <c r="AL109" s="230" t="e">
        <f>$N120/$J120</f>
        <v>#DIV/0!</v>
      </c>
      <c r="AM109" s="231"/>
      <c r="AY109" s="9"/>
    </row>
    <row r="110" spans="1:51" ht="13.5" customHeight="1">
      <c r="A110" s="140" t="s">
        <v>54</v>
      </c>
      <c r="B110" s="138"/>
      <c r="C110" s="138"/>
      <c r="D110" s="138"/>
      <c r="E110" s="138"/>
      <c r="F110" s="138"/>
      <c r="G110" s="138" t="s">
        <v>66</v>
      </c>
      <c r="H110" s="138"/>
      <c r="I110" s="138"/>
      <c r="J110" s="459"/>
      <c r="K110" s="459"/>
      <c r="L110" s="459"/>
      <c r="M110" s="460"/>
      <c r="N110" s="461"/>
      <c r="O110" s="459"/>
      <c r="P110" s="459"/>
      <c r="Q110" s="462"/>
      <c r="R110" s="379"/>
      <c r="S110" s="451" t="s">
        <v>96</v>
      </c>
      <c r="T110" s="452"/>
      <c r="U110" s="452"/>
      <c r="V110" s="452"/>
      <c r="W110" s="453"/>
      <c r="X110" s="472" t="s">
        <v>142</v>
      </c>
      <c r="Y110" s="389"/>
      <c r="Z110" s="474"/>
      <c r="AA110" s="336" t="s">
        <v>143</v>
      </c>
      <c r="AB110" s="269"/>
      <c r="AC110" s="271" t="s">
        <v>141</v>
      </c>
      <c r="AD110" s="269"/>
      <c r="AE110" s="389" t="s">
        <v>140</v>
      </c>
      <c r="AF110" s="390"/>
      <c r="AG110" s="330" t="s">
        <v>95</v>
      </c>
      <c r="AH110" s="330"/>
      <c r="AI110" s="335"/>
      <c r="AK110" s="28" t="s">
        <v>318</v>
      </c>
      <c r="AL110" s="41"/>
      <c r="AM110" s="28" t="s">
        <v>319</v>
      </c>
      <c r="AN110" s="41"/>
      <c r="AY110" s="9"/>
    </row>
    <row r="111" spans="1:51" ht="14.25" customHeight="1">
      <c r="A111" s="140"/>
      <c r="B111" s="138"/>
      <c r="C111" s="138"/>
      <c r="D111" s="138"/>
      <c r="E111" s="138"/>
      <c r="F111" s="138"/>
      <c r="G111" s="138"/>
      <c r="H111" s="138"/>
      <c r="I111" s="138"/>
      <c r="J111" s="459"/>
      <c r="K111" s="459"/>
      <c r="L111" s="459"/>
      <c r="M111" s="460"/>
      <c r="N111" s="461"/>
      <c r="O111" s="459"/>
      <c r="P111" s="459"/>
      <c r="Q111" s="462"/>
      <c r="R111" s="379"/>
      <c r="S111" s="469"/>
      <c r="T111" s="470"/>
      <c r="U111" s="470"/>
      <c r="V111" s="470"/>
      <c r="W111" s="471"/>
      <c r="X111" s="473"/>
      <c r="Y111" s="391"/>
      <c r="Z111" s="475"/>
      <c r="AA111" s="337"/>
      <c r="AB111" s="270"/>
      <c r="AC111" s="272"/>
      <c r="AD111" s="270"/>
      <c r="AE111" s="391"/>
      <c r="AF111" s="392"/>
      <c r="AG111" s="330"/>
      <c r="AH111" s="330"/>
      <c r="AI111" s="335"/>
      <c r="AK111" s="15" t="s">
        <v>252</v>
      </c>
      <c r="AL111" s="42" t="b">
        <v>0</v>
      </c>
      <c r="AM111" s="15" t="s">
        <v>320</v>
      </c>
      <c r="AN111" s="42" t="b">
        <v>0</v>
      </c>
    </row>
    <row r="112" spans="1:51" ht="14.25" customHeight="1">
      <c r="A112" s="463" t="s">
        <v>71</v>
      </c>
      <c r="B112" s="464"/>
      <c r="C112" s="359" t="s">
        <v>52</v>
      </c>
      <c r="D112" s="138"/>
      <c r="E112" s="138"/>
      <c r="F112" s="360"/>
      <c r="G112" s="364" t="s">
        <v>70</v>
      </c>
      <c r="H112" s="365"/>
      <c r="I112" s="366"/>
      <c r="J112" s="370" t="str">
        <f>IF($J$90="","",(J92*4/$J$90)*100)</f>
        <v/>
      </c>
      <c r="K112" s="371"/>
      <c r="L112" s="371"/>
      <c r="M112" s="372"/>
      <c r="N112" s="370" t="str">
        <f>IF($J$90="","",(N92*4/$J$90)*100)</f>
        <v/>
      </c>
      <c r="O112" s="371"/>
      <c r="P112" s="371"/>
      <c r="Q112" s="372"/>
      <c r="R112" s="379"/>
      <c r="S112" s="466" t="s">
        <v>97</v>
      </c>
      <c r="T112" s="466"/>
      <c r="U112" s="466"/>
      <c r="V112" s="466"/>
      <c r="W112" s="466"/>
      <c r="X112" s="467" t="s">
        <v>145</v>
      </c>
      <c r="Y112" s="336"/>
      <c r="Z112" s="269"/>
      <c r="AA112" s="269"/>
      <c r="AB112" s="336" t="s">
        <v>144</v>
      </c>
      <c r="AC112" s="336"/>
      <c r="AD112" s="269"/>
      <c r="AE112" s="389" t="s">
        <v>140</v>
      </c>
      <c r="AF112" s="390"/>
      <c r="AG112" s="330" t="s">
        <v>95</v>
      </c>
      <c r="AH112" s="330"/>
      <c r="AI112" s="335"/>
      <c r="AK112" s="32" t="s">
        <v>255</v>
      </c>
      <c r="AL112" s="43" t="b">
        <v>0</v>
      </c>
      <c r="AM112" s="15" t="s">
        <v>321</v>
      </c>
      <c r="AN112" s="42" t="b">
        <v>0</v>
      </c>
    </row>
    <row r="113" spans="1:48" ht="13.5" customHeight="1">
      <c r="A113" s="465"/>
      <c r="B113" s="464"/>
      <c r="C113" s="440"/>
      <c r="D113" s="405"/>
      <c r="E113" s="405"/>
      <c r="F113" s="406"/>
      <c r="G113" s="444"/>
      <c r="H113" s="401"/>
      <c r="I113" s="402"/>
      <c r="J113" s="448"/>
      <c r="K113" s="449"/>
      <c r="L113" s="449"/>
      <c r="M113" s="450"/>
      <c r="N113" s="448"/>
      <c r="O113" s="449"/>
      <c r="P113" s="449"/>
      <c r="Q113" s="450"/>
      <c r="R113" s="379"/>
      <c r="S113" s="466"/>
      <c r="T113" s="466"/>
      <c r="U113" s="466"/>
      <c r="V113" s="466"/>
      <c r="W113" s="466"/>
      <c r="X113" s="468"/>
      <c r="Y113" s="337"/>
      <c r="Z113" s="270"/>
      <c r="AA113" s="270"/>
      <c r="AB113" s="337"/>
      <c r="AC113" s="337"/>
      <c r="AD113" s="270"/>
      <c r="AE113" s="391"/>
      <c r="AF113" s="392"/>
      <c r="AG113" s="393"/>
      <c r="AH113" s="393"/>
      <c r="AI113" s="394"/>
      <c r="AK113" s="28" t="s">
        <v>322</v>
      </c>
      <c r="AL113" s="41"/>
      <c r="AM113" s="15" t="s">
        <v>323</v>
      </c>
      <c r="AN113" s="42" t="b">
        <v>0</v>
      </c>
    </row>
    <row r="114" spans="1:48" ht="13.5" customHeight="1">
      <c r="A114" s="465"/>
      <c r="B114" s="464"/>
      <c r="C114" s="437" t="s">
        <v>58</v>
      </c>
      <c r="D114" s="438"/>
      <c r="E114" s="438"/>
      <c r="F114" s="439"/>
      <c r="G114" s="441" t="s">
        <v>70</v>
      </c>
      <c r="H114" s="442"/>
      <c r="I114" s="443"/>
      <c r="J114" s="445" t="str">
        <f>IF($J$90="","",(J94*9/$J$90)*100)</f>
        <v/>
      </c>
      <c r="K114" s="446"/>
      <c r="L114" s="446"/>
      <c r="M114" s="447"/>
      <c r="N114" s="445" t="str">
        <f>IF($J$90="","",(N94*9/$J$90)*100)</f>
        <v/>
      </c>
      <c r="O114" s="446"/>
      <c r="P114" s="446"/>
      <c r="Q114" s="447"/>
      <c r="R114" s="379"/>
      <c r="S114" s="451" t="s">
        <v>101</v>
      </c>
      <c r="T114" s="452"/>
      <c r="U114" s="452"/>
      <c r="V114" s="452"/>
      <c r="W114" s="453"/>
      <c r="X114" s="458" t="s">
        <v>98</v>
      </c>
      <c r="Y114" s="234"/>
      <c r="Z114" s="234"/>
      <c r="AA114" s="234" t="s">
        <v>99</v>
      </c>
      <c r="AB114" s="234"/>
      <c r="AC114" s="234"/>
      <c r="AD114" s="234" t="s">
        <v>100</v>
      </c>
      <c r="AE114" s="234"/>
      <c r="AF114" s="234"/>
      <c r="AG114" s="260" t="s">
        <v>95</v>
      </c>
      <c r="AH114" s="261"/>
      <c r="AI114" s="262"/>
      <c r="AK114" s="15" t="s">
        <v>252</v>
      </c>
      <c r="AL114" s="42" t="b">
        <v>0</v>
      </c>
      <c r="AM114" s="15" t="s">
        <v>3</v>
      </c>
      <c r="AN114" s="42" t="b">
        <v>0</v>
      </c>
    </row>
    <row r="115" spans="1:48" ht="13.5" customHeight="1">
      <c r="A115" s="465"/>
      <c r="B115" s="464"/>
      <c r="C115" s="440"/>
      <c r="D115" s="405"/>
      <c r="E115" s="405"/>
      <c r="F115" s="406"/>
      <c r="G115" s="444"/>
      <c r="H115" s="401"/>
      <c r="I115" s="402"/>
      <c r="J115" s="448"/>
      <c r="K115" s="449"/>
      <c r="L115" s="449"/>
      <c r="M115" s="450"/>
      <c r="N115" s="448"/>
      <c r="O115" s="449"/>
      <c r="P115" s="449"/>
      <c r="Q115" s="450"/>
      <c r="R115" s="379"/>
      <c r="S115" s="454"/>
      <c r="T115" s="321"/>
      <c r="U115" s="321"/>
      <c r="V115" s="321"/>
      <c r="W115" s="322"/>
      <c r="X115" s="373"/>
      <c r="Y115" s="258"/>
      <c r="Z115" s="258"/>
      <c r="AA115" s="258"/>
      <c r="AB115" s="258"/>
      <c r="AC115" s="258"/>
      <c r="AD115" s="258"/>
      <c r="AE115" s="258"/>
      <c r="AF115" s="258"/>
      <c r="AG115" s="263"/>
      <c r="AH115" s="264"/>
      <c r="AI115" s="265"/>
      <c r="AK115" s="32" t="s">
        <v>255</v>
      </c>
      <c r="AL115" s="43" t="b">
        <v>0</v>
      </c>
      <c r="AM115" s="32" t="s">
        <v>255</v>
      </c>
      <c r="AN115" s="43" t="b">
        <v>0</v>
      </c>
    </row>
    <row r="116" spans="1:48" ht="13.5" customHeight="1">
      <c r="A116" s="465"/>
      <c r="B116" s="464"/>
      <c r="C116" s="96" t="s">
        <v>72</v>
      </c>
      <c r="D116" s="357"/>
      <c r="E116" s="357"/>
      <c r="F116" s="358"/>
      <c r="G116" s="361" t="s">
        <v>70</v>
      </c>
      <c r="H116" s="362"/>
      <c r="I116" s="363"/>
      <c r="J116" s="367" t="str">
        <f>IF(J90="","",100-(J112+J114))</f>
        <v/>
      </c>
      <c r="K116" s="368"/>
      <c r="L116" s="368"/>
      <c r="M116" s="369"/>
      <c r="N116" s="367" t="str">
        <f>IF(N90="","",100-(N112+N114))</f>
        <v/>
      </c>
      <c r="O116" s="368"/>
      <c r="P116" s="368"/>
      <c r="Q116" s="369"/>
      <c r="R116" s="379"/>
      <c r="S116" s="454"/>
      <c r="T116" s="321"/>
      <c r="U116" s="321"/>
      <c r="V116" s="321"/>
      <c r="W116" s="322"/>
      <c r="X116" s="373" t="s">
        <v>139</v>
      </c>
      <c r="Y116" s="258"/>
      <c r="Z116" s="258"/>
      <c r="AA116" s="355"/>
      <c r="AB116" s="355"/>
      <c r="AC116" s="355"/>
      <c r="AD116" s="355"/>
      <c r="AE116" s="355"/>
      <c r="AF116" s="377" t="s">
        <v>129</v>
      </c>
      <c r="AG116" s="263"/>
      <c r="AH116" s="264"/>
      <c r="AI116" s="265"/>
      <c r="AK116" s="28" t="s">
        <v>324</v>
      </c>
      <c r="AL116" s="41"/>
      <c r="AM116" s="30"/>
      <c r="AN116" s="40"/>
    </row>
    <row r="117" spans="1:48" ht="14.25" customHeight="1" thickBot="1">
      <c r="A117" s="465"/>
      <c r="B117" s="464"/>
      <c r="C117" s="359"/>
      <c r="D117" s="138"/>
      <c r="E117" s="138"/>
      <c r="F117" s="360"/>
      <c r="G117" s="364"/>
      <c r="H117" s="365"/>
      <c r="I117" s="366"/>
      <c r="J117" s="370"/>
      <c r="K117" s="371"/>
      <c r="L117" s="371"/>
      <c r="M117" s="372"/>
      <c r="N117" s="370"/>
      <c r="O117" s="371"/>
      <c r="P117" s="371"/>
      <c r="Q117" s="372"/>
      <c r="R117" s="380"/>
      <c r="S117" s="455"/>
      <c r="T117" s="456"/>
      <c r="U117" s="456"/>
      <c r="V117" s="456"/>
      <c r="W117" s="457"/>
      <c r="X117" s="374"/>
      <c r="Y117" s="375"/>
      <c r="Z117" s="375"/>
      <c r="AA117" s="376"/>
      <c r="AB117" s="376"/>
      <c r="AC117" s="376"/>
      <c r="AD117" s="376"/>
      <c r="AE117" s="376"/>
      <c r="AF117" s="378"/>
      <c r="AG117" s="266"/>
      <c r="AH117" s="267"/>
      <c r="AI117" s="268"/>
      <c r="AK117" s="15" t="s">
        <v>252</v>
      </c>
      <c r="AL117" s="42" t="b">
        <v>0</v>
      </c>
      <c r="AM117" s="30"/>
      <c r="AN117" s="40"/>
    </row>
    <row r="118" spans="1:48" ht="14.25" customHeight="1">
      <c r="A118" s="395" t="s">
        <v>77</v>
      </c>
      <c r="B118" s="396"/>
      <c r="C118" s="399" t="s">
        <v>75</v>
      </c>
      <c r="D118" s="365"/>
      <c r="E118" s="365"/>
      <c r="F118" s="366"/>
      <c r="G118" s="403" t="s">
        <v>66</v>
      </c>
      <c r="H118" s="138"/>
      <c r="I118" s="360"/>
      <c r="J118" s="407"/>
      <c r="K118" s="408"/>
      <c r="L118" s="408"/>
      <c r="M118" s="409"/>
      <c r="N118" s="407"/>
      <c r="O118" s="408"/>
      <c r="P118" s="408"/>
      <c r="Q118" s="413"/>
      <c r="R118" s="304" t="s">
        <v>195</v>
      </c>
      <c r="S118" s="347"/>
      <c r="T118" s="347"/>
      <c r="U118" s="347"/>
      <c r="V118" s="347"/>
      <c r="W118" s="348"/>
      <c r="X118" s="346" t="s">
        <v>58</v>
      </c>
      <c r="Y118" s="347"/>
      <c r="Z118" s="347"/>
      <c r="AA118" s="348"/>
      <c r="AB118" s="346" t="s">
        <v>54</v>
      </c>
      <c r="AC118" s="347"/>
      <c r="AD118" s="347"/>
      <c r="AE118" s="348"/>
      <c r="AF118" s="346" t="s">
        <v>156</v>
      </c>
      <c r="AG118" s="347"/>
      <c r="AH118" s="347"/>
      <c r="AI118" s="349"/>
      <c r="AK118" s="32" t="s">
        <v>255</v>
      </c>
      <c r="AL118" s="43" t="b">
        <v>0</v>
      </c>
      <c r="AM118" s="30"/>
      <c r="AN118" s="40"/>
    </row>
    <row r="119" spans="1:48" ht="13.5" customHeight="1">
      <c r="A119" s="395"/>
      <c r="B119" s="396"/>
      <c r="C119" s="400"/>
      <c r="D119" s="401"/>
      <c r="E119" s="401"/>
      <c r="F119" s="402"/>
      <c r="G119" s="404"/>
      <c r="H119" s="405"/>
      <c r="I119" s="406"/>
      <c r="J119" s="410"/>
      <c r="K119" s="411"/>
      <c r="L119" s="411"/>
      <c r="M119" s="412"/>
      <c r="N119" s="410"/>
      <c r="O119" s="411"/>
      <c r="P119" s="411"/>
      <c r="Q119" s="414"/>
      <c r="R119" s="415"/>
      <c r="S119" s="172"/>
      <c r="T119" s="172"/>
      <c r="U119" s="172"/>
      <c r="V119" s="172"/>
      <c r="W119" s="416"/>
      <c r="X119" s="94"/>
      <c r="Y119" s="95"/>
      <c r="Z119" s="95"/>
      <c r="AA119" s="96"/>
      <c r="AB119" s="94"/>
      <c r="AC119" s="95"/>
      <c r="AD119" s="95"/>
      <c r="AE119" s="96"/>
      <c r="AF119" s="94"/>
      <c r="AG119" s="95"/>
      <c r="AH119" s="95"/>
      <c r="AI119" s="350"/>
      <c r="AK119" s="28" t="s">
        <v>325</v>
      </c>
      <c r="AL119" s="41"/>
      <c r="AM119" s="30"/>
      <c r="AN119" s="40"/>
    </row>
    <row r="120" spans="1:48" ht="13.5" customHeight="1">
      <c r="A120" s="395"/>
      <c r="B120" s="396"/>
      <c r="C120" s="420" t="s">
        <v>76</v>
      </c>
      <c r="D120" s="362"/>
      <c r="E120" s="362"/>
      <c r="F120" s="363"/>
      <c r="G120" s="424" t="s">
        <v>66</v>
      </c>
      <c r="H120" s="357"/>
      <c r="I120" s="358"/>
      <c r="J120" s="427"/>
      <c r="K120" s="428"/>
      <c r="L120" s="428"/>
      <c r="M120" s="429"/>
      <c r="N120" s="427"/>
      <c r="O120" s="428"/>
      <c r="P120" s="428"/>
      <c r="Q120" s="433"/>
      <c r="R120" s="415"/>
      <c r="S120" s="172"/>
      <c r="T120" s="172"/>
      <c r="U120" s="172"/>
      <c r="V120" s="172"/>
      <c r="W120" s="416"/>
      <c r="X120" s="340"/>
      <c r="Y120" s="341"/>
      <c r="Z120" s="341"/>
      <c r="AA120" s="338" t="s">
        <v>66</v>
      </c>
      <c r="AB120" s="340"/>
      <c r="AC120" s="341"/>
      <c r="AD120" s="341"/>
      <c r="AE120" s="338" t="s">
        <v>66</v>
      </c>
      <c r="AF120" s="340"/>
      <c r="AG120" s="341"/>
      <c r="AH120" s="341"/>
      <c r="AI120" s="344" t="s">
        <v>66</v>
      </c>
      <c r="AK120" s="15" t="s">
        <v>252</v>
      </c>
      <c r="AL120" s="42" t="b">
        <v>0</v>
      </c>
      <c r="AM120" s="30"/>
      <c r="AN120" s="40"/>
    </row>
    <row r="121" spans="1:48" ht="14.25" customHeight="1" thickBot="1">
      <c r="A121" s="397"/>
      <c r="B121" s="398"/>
      <c r="C121" s="421"/>
      <c r="D121" s="422"/>
      <c r="E121" s="422"/>
      <c r="F121" s="423"/>
      <c r="G121" s="425"/>
      <c r="H121" s="325"/>
      <c r="I121" s="426"/>
      <c r="J121" s="430"/>
      <c r="K121" s="431"/>
      <c r="L121" s="431"/>
      <c r="M121" s="432"/>
      <c r="N121" s="434"/>
      <c r="O121" s="435"/>
      <c r="P121" s="435"/>
      <c r="Q121" s="436"/>
      <c r="R121" s="417"/>
      <c r="S121" s="418"/>
      <c r="T121" s="418"/>
      <c r="U121" s="418"/>
      <c r="V121" s="418"/>
      <c r="W121" s="419"/>
      <c r="X121" s="342"/>
      <c r="Y121" s="343"/>
      <c r="Z121" s="343"/>
      <c r="AA121" s="339"/>
      <c r="AB121" s="342"/>
      <c r="AC121" s="343"/>
      <c r="AD121" s="343"/>
      <c r="AE121" s="339"/>
      <c r="AF121" s="342"/>
      <c r="AG121" s="343"/>
      <c r="AH121" s="343"/>
      <c r="AI121" s="345"/>
      <c r="AK121" s="32" t="s">
        <v>255</v>
      </c>
      <c r="AL121" s="43" t="b">
        <v>0</v>
      </c>
      <c r="AM121" s="30"/>
      <c r="AN121" s="40"/>
    </row>
    <row r="122" spans="1:48" s="5" customFormat="1" ht="15.95" customHeight="1">
      <c r="A122" s="788" t="s">
        <v>339</v>
      </c>
      <c r="B122" s="788"/>
      <c r="C122" s="788"/>
      <c r="D122" s="788"/>
      <c r="E122" s="788"/>
      <c r="F122" s="788"/>
      <c r="G122" s="788"/>
      <c r="H122" s="788"/>
      <c r="I122" s="788"/>
      <c r="J122" s="788"/>
      <c r="K122" s="788"/>
      <c r="L122" s="788"/>
      <c r="M122" s="788"/>
      <c r="N122" s="788"/>
      <c r="O122" s="788"/>
      <c r="P122" s="788"/>
      <c r="Q122" s="788"/>
      <c r="R122" s="788"/>
      <c r="S122" s="788"/>
      <c r="T122" s="788"/>
      <c r="U122" s="788"/>
      <c r="V122" s="788"/>
      <c r="W122" s="788"/>
      <c r="X122" s="788"/>
      <c r="Y122" s="788"/>
      <c r="Z122" s="788"/>
      <c r="AA122" s="788"/>
      <c r="AB122" s="788"/>
      <c r="AC122" s="788"/>
      <c r="AD122" s="788"/>
      <c r="AE122" s="788"/>
      <c r="AF122" s="788"/>
      <c r="AG122" s="788"/>
      <c r="AH122" s="788"/>
      <c r="AI122" s="788"/>
      <c r="AK122" s="30"/>
      <c r="AL122" s="40"/>
      <c r="AM122" s="30"/>
      <c r="AN122" s="40"/>
      <c r="AO122" s="30"/>
      <c r="AP122" s="40"/>
      <c r="AQ122" s="30"/>
      <c r="AR122" s="40"/>
      <c r="AS122" s="30"/>
      <c r="AT122" s="40"/>
      <c r="AU122" s="30"/>
      <c r="AV122" s="40"/>
    </row>
    <row r="123" spans="1:48" s="5" customFormat="1" ht="9.9499999999999993" customHeight="1">
      <c r="A123" s="76"/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K123" s="30"/>
      <c r="AL123" s="40"/>
      <c r="AM123" s="30"/>
      <c r="AN123" s="40"/>
      <c r="AO123" s="30"/>
      <c r="AP123" s="40"/>
      <c r="AQ123" s="30"/>
      <c r="AR123" s="40"/>
      <c r="AS123" s="30"/>
      <c r="AT123" s="40"/>
      <c r="AU123" s="30"/>
      <c r="AV123" s="40"/>
    </row>
    <row r="124" spans="1:48" ht="30" customHeight="1">
      <c r="A124" s="70" t="s">
        <v>340</v>
      </c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L124" s="57"/>
    </row>
    <row r="125" spans="1:48">
      <c r="A125" s="259" t="s">
        <v>224</v>
      </c>
      <c r="B125" s="259"/>
      <c r="C125" s="259"/>
      <c r="D125" s="259"/>
      <c r="E125" s="186" t="s">
        <v>180</v>
      </c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L125" s="39"/>
    </row>
    <row r="126" spans="1:48">
      <c r="A126" s="259"/>
      <c r="B126" s="259"/>
      <c r="C126" s="259"/>
      <c r="D126" s="259"/>
      <c r="E126" s="186" t="s">
        <v>202</v>
      </c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L126" s="39"/>
    </row>
    <row r="127" spans="1:48" ht="13.5" customHeight="1">
      <c r="A127" s="259"/>
      <c r="B127" s="259"/>
      <c r="C127" s="259"/>
      <c r="D127" s="259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L127" s="39"/>
    </row>
    <row r="128" spans="1:48">
      <c r="A128" s="259" t="s">
        <v>225</v>
      </c>
      <c r="B128" s="259"/>
      <c r="C128" s="259"/>
      <c r="D128" s="259"/>
      <c r="E128" s="186" t="s">
        <v>196</v>
      </c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L128" s="39"/>
    </row>
    <row r="129" spans="1:38" ht="13.5" customHeight="1">
      <c r="A129" s="259"/>
      <c r="B129" s="259"/>
      <c r="C129" s="259"/>
      <c r="D129" s="259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L129" s="39"/>
    </row>
    <row r="130" spans="1:38">
      <c r="A130" s="259"/>
      <c r="B130" s="259"/>
      <c r="C130" s="259"/>
      <c r="D130" s="259"/>
      <c r="E130" s="186" t="s">
        <v>197</v>
      </c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L130" s="39"/>
    </row>
    <row r="131" spans="1:38" ht="6" customHeight="1">
      <c r="A131" s="259"/>
      <c r="B131" s="259"/>
      <c r="C131" s="259"/>
      <c r="D131" s="259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L131" s="39"/>
    </row>
    <row r="132" spans="1:38">
      <c r="A132" s="259"/>
      <c r="B132" s="259"/>
      <c r="C132" s="259"/>
      <c r="D132" s="259"/>
      <c r="E132" s="186" t="s">
        <v>181</v>
      </c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L132" s="39"/>
    </row>
    <row r="133" spans="1:38">
      <c r="A133" s="259"/>
      <c r="B133" s="259"/>
      <c r="C133" s="259"/>
      <c r="D133" s="259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L133" s="39"/>
    </row>
    <row r="134" spans="1:38">
      <c r="A134" s="259" t="s">
        <v>179</v>
      </c>
      <c r="B134" s="259"/>
      <c r="C134" s="259"/>
      <c r="D134" s="259"/>
      <c r="E134" s="186" t="s">
        <v>198</v>
      </c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L134" s="39"/>
    </row>
    <row r="135" spans="1:38">
      <c r="A135" s="259"/>
      <c r="B135" s="259"/>
      <c r="C135" s="259"/>
      <c r="D135" s="259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L135" s="39"/>
    </row>
    <row r="136" spans="1:38">
      <c r="A136" s="259"/>
      <c r="B136" s="259"/>
      <c r="C136" s="259"/>
      <c r="D136" s="259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L136" s="39"/>
    </row>
    <row r="137" spans="1:38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4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L137" s="39"/>
    </row>
    <row r="138" spans="1:38">
      <c r="AL138" s="39"/>
    </row>
    <row r="139" spans="1:38">
      <c r="AL139" s="39"/>
    </row>
    <row r="140" spans="1:38">
      <c r="AL140" s="39"/>
    </row>
    <row r="141" spans="1:38">
      <c r="AL141" s="39"/>
    </row>
    <row r="142" spans="1:38">
      <c r="AL142" s="39"/>
    </row>
    <row r="143" spans="1:38">
      <c r="AL143" s="39"/>
    </row>
    <row r="144" spans="1:38">
      <c r="AL144" s="39"/>
    </row>
    <row r="145" spans="38:38">
      <c r="AL145" s="39"/>
    </row>
    <row r="146" spans="38:38">
      <c r="AL146" s="39"/>
    </row>
    <row r="147" spans="38:38">
      <c r="AL147" s="39"/>
    </row>
    <row r="148" spans="38:38">
      <c r="AL148" s="39"/>
    </row>
    <row r="149" spans="38:38">
      <c r="AL149" s="39"/>
    </row>
    <row r="150" spans="38:38">
      <c r="AL150" s="39"/>
    </row>
    <row r="151" spans="38:38">
      <c r="AL151" s="39"/>
    </row>
    <row r="152" spans="38:38">
      <c r="AL152" s="39"/>
    </row>
    <row r="153" spans="38:38">
      <c r="AL153" s="39"/>
    </row>
    <row r="154" spans="38:38">
      <c r="AL154" s="39"/>
    </row>
    <row r="155" spans="38:38">
      <c r="AL155" s="39"/>
    </row>
    <row r="156" spans="38:38">
      <c r="AL156" s="39"/>
    </row>
    <row r="157" spans="38:38">
      <c r="AL157" s="39"/>
    </row>
    <row r="158" spans="38:38">
      <c r="AL158" s="39"/>
    </row>
    <row r="159" spans="38:38">
      <c r="AL159" s="39"/>
    </row>
    <row r="160" spans="38:38">
      <c r="AL160" s="39"/>
    </row>
    <row r="161" spans="38:38">
      <c r="AL161" s="39"/>
    </row>
    <row r="162" spans="38:38">
      <c r="AL162" s="39"/>
    </row>
    <row r="163" spans="38:38">
      <c r="AL163" s="39"/>
    </row>
    <row r="164" spans="38:38">
      <c r="AL164" s="39"/>
    </row>
    <row r="165" spans="38:38">
      <c r="AL165" s="39"/>
    </row>
    <row r="166" spans="38:38">
      <c r="AL166" s="39"/>
    </row>
    <row r="167" spans="38:38">
      <c r="AL167" s="39"/>
    </row>
    <row r="168" spans="38:38">
      <c r="AL168" s="39"/>
    </row>
    <row r="169" spans="38:38">
      <c r="AL169" s="39"/>
    </row>
  </sheetData>
  <mergeCells count="538">
    <mergeCell ref="I28:K29"/>
    <mergeCell ref="I30:K31"/>
    <mergeCell ref="I32:K33"/>
    <mergeCell ref="L26:N27"/>
    <mergeCell ref="L28:N29"/>
    <mergeCell ref="L30:N31"/>
    <mergeCell ref="L32:N33"/>
    <mergeCell ref="O26:Q27"/>
    <mergeCell ref="O28:Q29"/>
    <mergeCell ref="O30:Q31"/>
    <mergeCell ref="O32:Q33"/>
    <mergeCell ref="X81:AC82"/>
    <mergeCell ref="L21:N21"/>
    <mergeCell ref="O21:Q21"/>
    <mergeCell ref="AA18:AA19"/>
    <mergeCell ref="V18:Z19"/>
    <mergeCell ref="AI18:AI19"/>
    <mergeCell ref="A122:AI122"/>
    <mergeCell ref="A17:AI17"/>
    <mergeCell ref="A18:E19"/>
    <mergeCell ref="U18:U19"/>
    <mergeCell ref="F21:H21"/>
    <mergeCell ref="I21:K21"/>
    <mergeCell ref="R81:W82"/>
    <mergeCell ref="A58:H62"/>
    <mergeCell ref="A63:H69"/>
    <mergeCell ref="O70:P71"/>
    <mergeCell ref="N70:N71"/>
    <mergeCell ref="L70:M71"/>
    <mergeCell ref="Q70:S71"/>
    <mergeCell ref="T70:V71"/>
    <mergeCell ref="W70:Z71"/>
    <mergeCell ref="F20:K20"/>
    <mergeCell ref="L20:Q20"/>
    <mergeCell ref="R20:T21"/>
    <mergeCell ref="U20:W21"/>
    <mergeCell ref="AB18:AE18"/>
    <mergeCell ref="AF18:AH19"/>
    <mergeCell ref="AB19:AE19"/>
    <mergeCell ref="F18:T19"/>
    <mergeCell ref="A81:Q82"/>
    <mergeCell ref="AG24:AI25"/>
    <mergeCell ref="O24:Q25"/>
    <mergeCell ref="U24:W25"/>
    <mergeCell ref="X24:Z25"/>
    <mergeCell ref="AA24:AC25"/>
    <mergeCell ref="AD24:AF25"/>
    <mergeCell ref="X20:Z21"/>
    <mergeCell ref="AA20:AC21"/>
    <mergeCell ref="AD20:AF21"/>
    <mergeCell ref="AG20:AI21"/>
    <mergeCell ref="U22:W23"/>
    <mergeCell ref="X22:Z23"/>
    <mergeCell ref="AA22:AC23"/>
    <mergeCell ref="AD22:AF23"/>
    <mergeCell ref="AG22:AI23"/>
    <mergeCell ref="O22:Q23"/>
    <mergeCell ref="R22:R25"/>
    <mergeCell ref="S22:T23"/>
    <mergeCell ref="S24:T25"/>
    <mergeCell ref="AA28:AB29"/>
    <mergeCell ref="AC28:AC29"/>
    <mergeCell ref="AD28:AE29"/>
    <mergeCell ref="AF28:AF29"/>
    <mergeCell ref="AG30:AH31"/>
    <mergeCell ref="AI30:AI31"/>
    <mergeCell ref="Z30:Z31"/>
    <mergeCell ref="AA30:AB31"/>
    <mergeCell ref="AC30:AC31"/>
    <mergeCell ref="AD30:AE31"/>
    <mergeCell ref="AF30:AF31"/>
    <mergeCell ref="AD26:AF27"/>
    <mergeCell ref="AG26:AI27"/>
    <mergeCell ref="U26:W27"/>
    <mergeCell ref="X26:Z27"/>
    <mergeCell ref="AA26:AC27"/>
    <mergeCell ref="A38:I39"/>
    <mergeCell ref="J38:K39"/>
    <mergeCell ref="L38:U39"/>
    <mergeCell ref="V38:AI39"/>
    <mergeCell ref="B34:E35"/>
    <mergeCell ref="F34:H35"/>
    <mergeCell ref="I34:K35"/>
    <mergeCell ref="L34:N35"/>
    <mergeCell ref="O34:Q35"/>
    <mergeCell ref="R36:U37"/>
    <mergeCell ref="A20:A37"/>
    <mergeCell ref="B20:E21"/>
    <mergeCell ref="Z32:AI33"/>
    <mergeCell ref="Z34:AI35"/>
    <mergeCell ref="B32:E33"/>
    <mergeCell ref="B22:E23"/>
    <mergeCell ref="F22:H23"/>
    <mergeCell ref="I22:K23"/>
    <mergeCell ref="L22:N23"/>
    <mergeCell ref="X30:Y31"/>
    <mergeCell ref="W30:W31"/>
    <mergeCell ref="W36:Y37"/>
    <mergeCell ref="R34:U35"/>
    <mergeCell ref="W34:Y35"/>
    <mergeCell ref="A40:U41"/>
    <mergeCell ref="V40:Z41"/>
    <mergeCell ref="AD40:AF41"/>
    <mergeCell ref="AG40:AI41"/>
    <mergeCell ref="A42:C43"/>
    <mergeCell ref="D42:E43"/>
    <mergeCell ref="F42:F43"/>
    <mergeCell ref="G42:H43"/>
    <mergeCell ref="I42:I43"/>
    <mergeCell ref="J42:K43"/>
    <mergeCell ref="AA40:AC41"/>
    <mergeCell ref="AI42:AI43"/>
    <mergeCell ref="V42:Z43"/>
    <mergeCell ref="AA42:AB43"/>
    <mergeCell ref="AC42:AC43"/>
    <mergeCell ref="AD42:AE43"/>
    <mergeCell ref="AF42:AF43"/>
    <mergeCell ref="AG42:AH43"/>
    <mergeCell ref="L42:L43"/>
    <mergeCell ref="M42:N43"/>
    <mergeCell ref="O42:O43"/>
    <mergeCell ref="P42:Q43"/>
    <mergeCell ref="R42:R43"/>
    <mergeCell ref="S42:U43"/>
    <mergeCell ref="A46:C47"/>
    <mergeCell ref="D46:F47"/>
    <mergeCell ref="G46:I47"/>
    <mergeCell ref="J46:L47"/>
    <mergeCell ref="M46:O47"/>
    <mergeCell ref="AF46:AF47"/>
    <mergeCell ref="AG46:AH47"/>
    <mergeCell ref="AI46:AI47"/>
    <mergeCell ref="A44:C45"/>
    <mergeCell ref="D44:F45"/>
    <mergeCell ref="G44:I45"/>
    <mergeCell ref="J44:L45"/>
    <mergeCell ref="M44:O45"/>
    <mergeCell ref="P44:R45"/>
    <mergeCell ref="S44:U45"/>
    <mergeCell ref="V44:Z45"/>
    <mergeCell ref="AA44:AB45"/>
    <mergeCell ref="M50:M51"/>
    <mergeCell ref="N50:O51"/>
    <mergeCell ref="P50:R51"/>
    <mergeCell ref="S50:S51"/>
    <mergeCell ref="AI52:AI53"/>
    <mergeCell ref="AC44:AC45"/>
    <mergeCell ref="AD44:AE45"/>
    <mergeCell ref="AF44:AF45"/>
    <mergeCell ref="AG44:AH45"/>
    <mergeCell ref="AI44:AI45"/>
    <mergeCell ref="AI48:AI49"/>
    <mergeCell ref="P46:R47"/>
    <mergeCell ref="S46:U47"/>
    <mergeCell ref="V46:Z47"/>
    <mergeCell ref="AA46:AB47"/>
    <mergeCell ref="AC46:AC47"/>
    <mergeCell ref="AD46:AE47"/>
    <mergeCell ref="T50:U51"/>
    <mergeCell ref="V50:Y51"/>
    <mergeCell ref="Z50:AH51"/>
    <mergeCell ref="AI50:AI51"/>
    <mergeCell ref="U48:AH49"/>
    <mergeCell ref="M48:P49"/>
    <mergeCell ref="Q48:T49"/>
    <mergeCell ref="AE58:AI59"/>
    <mergeCell ref="AD54:AE55"/>
    <mergeCell ref="AF54:AI55"/>
    <mergeCell ref="M52:M53"/>
    <mergeCell ref="N52:O53"/>
    <mergeCell ref="P52:R53"/>
    <mergeCell ref="S52:S53"/>
    <mergeCell ref="T52:U53"/>
    <mergeCell ref="V52:X53"/>
    <mergeCell ref="Y52:Y53"/>
    <mergeCell ref="Z52:AA53"/>
    <mergeCell ref="AB52:AE53"/>
    <mergeCell ref="AF52:AH53"/>
    <mergeCell ref="J52:L53"/>
    <mergeCell ref="AB79:AC80"/>
    <mergeCell ref="AD79:AD80"/>
    <mergeCell ref="AE79:AE80"/>
    <mergeCell ref="AF79:AI80"/>
    <mergeCell ref="AI70:AI71"/>
    <mergeCell ref="V78:W78"/>
    <mergeCell ref="V79:W79"/>
    <mergeCell ref="V80:W80"/>
    <mergeCell ref="W54:X55"/>
    <mergeCell ref="Y54:Z55"/>
    <mergeCell ref="AA54:AA55"/>
    <mergeCell ref="AB54:AC55"/>
    <mergeCell ref="I58:L59"/>
    <mergeCell ref="M58:P59"/>
    <mergeCell ref="Q58:S59"/>
    <mergeCell ref="T58:U59"/>
    <mergeCell ref="W56:Y57"/>
    <mergeCell ref="Z56:AI57"/>
    <mergeCell ref="V58:Z59"/>
    <mergeCell ref="AA58:AD59"/>
    <mergeCell ref="I64:I69"/>
    <mergeCell ref="J64:AB65"/>
    <mergeCell ref="AC64:AI65"/>
    <mergeCell ref="A72:H74"/>
    <mergeCell ref="I72:P72"/>
    <mergeCell ref="I73:P74"/>
    <mergeCell ref="Q73:AI74"/>
    <mergeCell ref="A70:H71"/>
    <mergeCell ref="I70:K71"/>
    <mergeCell ref="I75:N76"/>
    <mergeCell ref="S75:AI76"/>
    <mergeCell ref="V77:W77"/>
    <mergeCell ref="AA70:AH71"/>
    <mergeCell ref="Q72:T72"/>
    <mergeCell ref="U72:AI72"/>
    <mergeCell ref="AD81:AI82"/>
    <mergeCell ref="A83:Q83"/>
    <mergeCell ref="X83:AC84"/>
    <mergeCell ref="A75:H80"/>
    <mergeCell ref="O75:R76"/>
    <mergeCell ref="AB77:AC78"/>
    <mergeCell ref="AD77:AD78"/>
    <mergeCell ref="AE77:AE78"/>
    <mergeCell ref="AF77:AI78"/>
    <mergeCell ref="I79:N80"/>
    <mergeCell ref="O79:U80"/>
    <mergeCell ref="X79:X80"/>
    <mergeCell ref="Y79:Z80"/>
    <mergeCell ref="AA79:AA80"/>
    <mergeCell ref="I77:N78"/>
    <mergeCell ref="O77:U78"/>
    <mergeCell ref="X77:X78"/>
    <mergeCell ref="Y77:Z78"/>
    <mergeCell ref="AA77:AA78"/>
    <mergeCell ref="AD83:AI84"/>
    <mergeCell ref="A84:C85"/>
    <mergeCell ref="J84:J85"/>
    <mergeCell ref="W85:W98"/>
    <mergeCell ref="AF87:AH88"/>
    <mergeCell ref="G88:I89"/>
    <mergeCell ref="J88:M89"/>
    <mergeCell ref="N88:Q89"/>
    <mergeCell ref="X89:Z90"/>
    <mergeCell ref="D84:D85"/>
    <mergeCell ref="E84:F85"/>
    <mergeCell ref="G84:G85"/>
    <mergeCell ref="H84:I85"/>
    <mergeCell ref="K84:K85"/>
    <mergeCell ref="L84:N85"/>
    <mergeCell ref="O84:Q85"/>
    <mergeCell ref="X85:AI86"/>
    <mergeCell ref="AI87:AI90"/>
    <mergeCell ref="R83:W84"/>
    <mergeCell ref="R85:V91"/>
    <mergeCell ref="A86:E87"/>
    <mergeCell ref="F86:H87"/>
    <mergeCell ref="I86:K87"/>
    <mergeCell ref="L86:N87"/>
    <mergeCell ref="O86:Q87"/>
    <mergeCell ref="X87:AA88"/>
    <mergeCell ref="AB87:AE88"/>
    <mergeCell ref="A88:F89"/>
    <mergeCell ref="AA89:AC90"/>
    <mergeCell ref="A90:F91"/>
    <mergeCell ref="G90:I91"/>
    <mergeCell ref="J90:M91"/>
    <mergeCell ref="N90:Q91"/>
    <mergeCell ref="X91:AC92"/>
    <mergeCell ref="AD91:AI92"/>
    <mergeCell ref="A92:F93"/>
    <mergeCell ref="G92:I93"/>
    <mergeCell ref="J92:M93"/>
    <mergeCell ref="N92:Q93"/>
    <mergeCell ref="X93:AC94"/>
    <mergeCell ref="AD93:AI94"/>
    <mergeCell ref="A94:F95"/>
    <mergeCell ref="G94:I95"/>
    <mergeCell ref="J94:M95"/>
    <mergeCell ref="N94:Q95"/>
    <mergeCell ref="X95:AC96"/>
    <mergeCell ref="AD95:AI96"/>
    <mergeCell ref="A96:F97"/>
    <mergeCell ref="G96:I97"/>
    <mergeCell ref="J96:M97"/>
    <mergeCell ref="N96:Q97"/>
    <mergeCell ref="X97:AA98"/>
    <mergeCell ref="AB97:AH98"/>
    <mergeCell ref="AF106:AF107"/>
    <mergeCell ref="AG106:AI107"/>
    <mergeCell ref="AE106:AE107"/>
    <mergeCell ref="A98:F99"/>
    <mergeCell ref="G98:I99"/>
    <mergeCell ref="J98:M99"/>
    <mergeCell ref="N98:Q99"/>
    <mergeCell ref="AI99:AI100"/>
    <mergeCell ref="A100:F101"/>
    <mergeCell ref="G100:I101"/>
    <mergeCell ref="J100:M101"/>
    <mergeCell ref="N100:Q101"/>
    <mergeCell ref="X101:X105"/>
    <mergeCell ref="Y101:AA102"/>
    <mergeCell ref="AB101:AD102"/>
    <mergeCell ref="AE101:AG102"/>
    <mergeCell ref="J104:M105"/>
    <mergeCell ref="N104:Q105"/>
    <mergeCell ref="X99:AE100"/>
    <mergeCell ref="AF99:AH100"/>
    <mergeCell ref="R92:V98"/>
    <mergeCell ref="R99:W102"/>
    <mergeCell ref="R103:W105"/>
    <mergeCell ref="AH101:AI102"/>
    <mergeCell ref="A102:F103"/>
    <mergeCell ref="G102:I103"/>
    <mergeCell ref="J102:M103"/>
    <mergeCell ref="N102:Q103"/>
    <mergeCell ref="Y103:AA105"/>
    <mergeCell ref="AB103:AH105"/>
    <mergeCell ref="AI103:AI105"/>
    <mergeCell ref="A104:F105"/>
    <mergeCell ref="G104:I105"/>
    <mergeCell ref="A110:F111"/>
    <mergeCell ref="G110:I111"/>
    <mergeCell ref="J110:M111"/>
    <mergeCell ref="N110:Q111"/>
    <mergeCell ref="S110:W111"/>
    <mergeCell ref="X110:Y111"/>
    <mergeCell ref="Z110:Z111"/>
    <mergeCell ref="A106:F107"/>
    <mergeCell ref="G106:I107"/>
    <mergeCell ref="J106:M107"/>
    <mergeCell ref="N106:Q107"/>
    <mergeCell ref="C114:F115"/>
    <mergeCell ref="G114:I115"/>
    <mergeCell ref="J114:M115"/>
    <mergeCell ref="N114:Q115"/>
    <mergeCell ref="S114:W117"/>
    <mergeCell ref="X114:Z115"/>
    <mergeCell ref="AA114:AC115"/>
    <mergeCell ref="AD114:AF115"/>
    <mergeCell ref="A108:F109"/>
    <mergeCell ref="G108:I109"/>
    <mergeCell ref="J108:M109"/>
    <mergeCell ref="N108:Q109"/>
    <mergeCell ref="S108:W109"/>
    <mergeCell ref="X108:AB109"/>
    <mergeCell ref="AC108:AC109"/>
    <mergeCell ref="AD108:AD109"/>
    <mergeCell ref="A112:B117"/>
    <mergeCell ref="C112:F113"/>
    <mergeCell ref="G112:I113"/>
    <mergeCell ref="J112:M113"/>
    <mergeCell ref="N112:Q113"/>
    <mergeCell ref="S112:W113"/>
    <mergeCell ref="X112:Y113"/>
    <mergeCell ref="Z112:AA113"/>
    <mergeCell ref="A118:B121"/>
    <mergeCell ref="C118:F119"/>
    <mergeCell ref="G118:I119"/>
    <mergeCell ref="J118:M119"/>
    <mergeCell ref="N118:Q119"/>
    <mergeCell ref="R118:W121"/>
    <mergeCell ref="C120:F121"/>
    <mergeCell ref="G120:I121"/>
    <mergeCell ref="J120:M121"/>
    <mergeCell ref="N120:Q121"/>
    <mergeCell ref="AI97:AI98"/>
    <mergeCell ref="AD89:AG90"/>
    <mergeCell ref="AH89:AH90"/>
    <mergeCell ref="S62:U63"/>
    <mergeCell ref="V62:AB63"/>
    <mergeCell ref="C116:F117"/>
    <mergeCell ref="G116:I117"/>
    <mergeCell ref="J116:M117"/>
    <mergeCell ref="N116:Q117"/>
    <mergeCell ref="X116:Z117"/>
    <mergeCell ref="AA116:AE117"/>
    <mergeCell ref="AF116:AF117"/>
    <mergeCell ref="R106:R117"/>
    <mergeCell ref="S106:W107"/>
    <mergeCell ref="X106:AB107"/>
    <mergeCell ref="AC106:AC107"/>
    <mergeCell ref="AD106:AD107"/>
    <mergeCell ref="AD112:AD113"/>
    <mergeCell ref="AE108:AE109"/>
    <mergeCell ref="AC62:AC63"/>
    <mergeCell ref="AA110:AA111"/>
    <mergeCell ref="AE110:AF111"/>
    <mergeCell ref="AE112:AF113"/>
    <mergeCell ref="AG112:AI113"/>
    <mergeCell ref="AG108:AI109"/>
    <mergeCell ref="AG110:AI111"/>
    <mergeCell ref="AB112:AC113"/>
    <mergeCell ref="AA120:AA121"/>
    <mergeCell ref="AE120:AE121"/>
    <mergeCell ref="AF120:AH121"/>
    <mergeCell ref="AI120:AI121"/>
    <mergeCell ref="X118:AA119"/>
    <mergeCell ref="AB118:AE119"/>
    <mergeCell ref="AF118:AI119"/>
    <mergeCell ref="AB120:AD121"/>
    <mergeCell ref="X120:Z121"/>
    <mergeCell ref="W60:Z61"/>
    <mergeCell ref="AA60:AC61"/>
    <mergeCell ref="B24:E25"/>
    <mergeCell ref="F24:H25"/>
    <mergeCell ref="I24:K25"/>
    <mergeCell ref="L24:N25"/>
    <mergeCell ref="A56:E57"/>
    <mergeCell ref="G56:J57"/>
    <mergeCell ref="K56:N57"/>
    <mergeCell ref="P56:Q57"/>
    <mergeCell ref="R56:V57"/>
    <mergeCell ref="A54:E55"/>
    <mergeCell ref="F54:F57"/>
    <mergeCell ref="G54:J55"/>
    <mergeCell ref="K54:N55"/>
    <mergeCell ref="O54:O57"/>
    <mergeCell ref="P54:Q55"/>
    <mergeCell ref="R54:V55"/>
    <mergeCell ref="A48:E53"/>
    <mergeCell ref="F48:I49"/>
    <mergeCell ref="J48:L49"/>
    <mergeCell ref="F52:I53"/>
    <mergeCell ref="F50:I51"/>
    <mergeCell ref="J50:L51"/>
    <mergeCell ref="E126:AI126"/>
    <mergeCell ref="E125:AI125"/>
    <mergeCell ref="A134:D134"/>
    <mergeCell ref="A128:D128"/>
    <mergeCell ref="A125:D125"/>
    <mergeCell ref="A129:D133"/>
    <mergeCell ref="A126:D127"/>
    <mergeCell ref="A135:D136"/>
    <mergeCell ref="AL108:AM108"/>
    <mergeCell ref="AL109:AM109"/>
    <mergeCell ref="E135:AI136"/>
    <mergeCell ref="E134:AI134"/>
    <mergeCell ref="E133:AI133"/>
    <mergeCell ref="E132:AI132"/>
    <mergeCell ref="E131:AI131"/>
    <mergeCell ref="E130:AI130"/>
    <mergeCell ref="E129:AI129"/>
    <mergeCell ref="E128:AI128"/>
    <mergeCell ref="E127:AI127"/>
    <mergeCell ref="AG114:AI117"/>
    <mergeCell ref="AB110:AB111"/>
    <mergeCell ref="AC110:AC111"/>
    <mergeCell ref="AD110:AD111"/>
    <mergeCell ref="AF108:AF109"/>
    <mergeCell ref="AL92:AM92"/>
    <mergeCell ref="AL93:AM93"/>
    <mergeCell ref="AL94:AM94"/>
    <mergeCell ref="AL95:AM95"/>
    <mergeCell ref="AL96:AM96"/>
    <mergeCell ref="AL97:AM97"/>
    <mergeCell ref="AL98:AM98"/>
    <mergeCell ref="AL99:AM99"/>
    <mergeCell ref="AL100:AM100"/>
    <mergeCell ref="A1:E1"/>
    <mergeCell ref="H1:M1"/>
    <mergeCell ref="N1:V1"/>
    <mergeCell ref="A2:E2"/>
    <mergeCell ref="AL101:AM101"/>
    <mergeCell ref="AL102:AM102"/>
    <mergeCell ref="AL104:AM104"/>
    <mergeCell ref="AL105:AM105"/>
    <mergeCell ref="AL106:AM106"/>
    <mergeCell ref="I60:I63"/>
    <mergeCell ref="J60:K61"/>
    <mergeCell ref="L60:O61"/>
    <mergeCell ref="J66:Z67"/>
    <mergeCell ref="AA66:AI67"/>
    <mergeCell ref="J68:M69"/>
    <mergeCell ref="N68:AH69"/>
    <mergeCell ref="AI68:AI69"/>
    <mergeCell ref="P60:S61"/>
    <mergeCell ref="T60:V61"/>
    <mergeCell ref="AD60:AI60"/>
    <mergeCell ref="AD61:AI63"/>
    <mergeCell ref="J62:K63"/>
    <mergeCell ref="L62:O63"/>
    <mergeCell ref="P62:R63"/>
    <mergeCell ref="A3:E3"/>
    <mergeCell ref="A5:AA6"/>
    <mergeCell ref="A7:E7"/>
    <mergeCell ref="F7:Q7"/>
    <mergeCell ref="R7:U7"/>
    <mergeCell ref="V7:AI8"/>
    <mergeCell ref="A8:Q11"/>
    <mergeCell ref="R8:U8"/>
    <mergeCell ref="R9:U10"/>
    <mergeCell ref="R11:U11"/>
    <mergeCell ref="V11:AI12"/>
    <mergeCell ref="A12:C12"/>
    <mergeCell ref="E12:Q12"/>
    <mergeCell ref="R12:U12"/>
    <mergeCell ref="AB5:AE6"/>
    <mergeCell ref="AF5:AI6"/>
    <mergeCell ref="W9:AI9"/>
    <mergeCell ref="V10:AI10"/>
    <mergeCell ref="R13:U13"/>
    <mergeCell ref="R15:U15"/>
    <mergeCell ref="A16:B16"/>
    <mergeCell ref="R16:U16"/>
    <mergeCell ref="V16:AI16"/>
    <mergeCell ref="A13:C14"/>
    <mergeCell ref="A15:C15"/>
    <mergeCell ref="R14:U14"/>
    <mergeCell ref="V13:AI14"/>
    <mergeCell ref="D13:Q14"/>
    <mergeCell ref="I15:J15"/>
    <mergeCell ref="C16:Q16"/>
    <mergeCell ref="D15:H15"/>
    <mergeCell ref="K15:Q15"/>
    <mergeCell ref="V15:AI15"/>
    <mergeCell ref="B26:E27"/>
    <mergeCell ref="B36:Q37"/>
    <mergeCell ref="R26:T27"/>
    <mergeCell ref="B28:E29"/>
    <mergeCell ref="B30:E31"/>
    <mergeCell ref="Z36:AI37"/>
    <mergeCell ref="U28:V29"/>
    <mergeCell ref="W28:W29"/>
    <mergeCell ref="R28:R31"/>
    <mergeCell ref="S28:T29"/>
    <mergeCell ref="S30:T31"/>
    <mergeCell ref="V32:V37"/>
    <mergeCell ref="W32:Y33"/>
    <mergeCell ref="R32:U33"/>
    <mergeCell ref="AG28:AH29"/>
    <mergeCell ref="AI28:AI29"/>
    <mergeCell ref="U30:V31"/>
    <mergeCell ref="X28:Y29"/>
    <mergeCell ref="Z28:Z29"/>
    <mergeCell ref="F26:H27"/>
    <mergeCell ref="F28:H29"/>
    <mergeCell ref="F30:H31"/>
    <mergeCell ref="F32:H33"/>
    <mergeCell ref="I26:K27"/>
  </mergeCells>
  <phoneticPr fontId="1"/>
  <conditionalFormatting sqref="F18 U19 AA18:AA19 U18:V18">
    <cfRule type="colorScale" priority="351">
      <colorScale>
        <cfvo type="min"/>
        <cfvo type="max"/>
        <color rgb="FFFF7128"/>
        <color rgb="FFFFEF9C"/>
      </colorScale>
    </cfRule>
    <cfRule type="expression" dxfId="359" priority="352">
      <formula>$AL$18+$AN$18+$AP$18+$AR$18</formula>
    </cfRule>
  </conditionalFormatting>
  <conditionalFormatting sqref="AF18:AH19">
    <cfRule type="notContainsBlanks" dxfId="358" priority="349">
      <formula>LEN(TRIM(AF18))&gt;0</formula>
    </cfRule>
  </conditionalFormatting>
  <conditionalFormatting sqref="AI18:AI19">
    <cfRule type="expression" dxfId="357" priority="348">
      <formula>$AF$18&lt;&gt;""</formula>
    </cfRule>
  </conditionalFormatting>
  <conditionalFormatting sqref="AG22:AI27">
    <cfRule type="cellIs" dxfId="356" priority="100" operator="greaterThanOrEqual">
      <formula>250</formula>
    </cfRule>
    <cfRule type="cellIs" dxfId="355" priority="343" operator="equal">
      <formula>0</formula>
    </cfRule>
  </conditionalFormatting>
  <conditionalFormatting sqref="AG28:AH31">
    <cfRule type="cellIs" dxfId="354" priority="344" operator="equal">
      <formula>0</formula>
    </cfRule>
  </conditionalFormatting>
  <conditionalFormatting sqref="F34:Q35">
    <cfRule type="cellIs" dxfId="353" priority="339" operator="equal">
      <formula>0</formula>
    </cfRule>
  </conditionalFormatting>
  <conditionalFormatting sqref="R34:U37">
    <cfRule type="expression" dxfId="352" priority="337">
      <formula>$AL$33+$AL$34</formula>
    </cfRule>
  </conditionalFormatting>
  <conditionalFormatting sqref="Z32:AI37">
    <cfRule type="expression" dxfId="351" priority="162">
      <formula>$AL$33=TRUE</formula>
    </cfRule>
    <cfRule type="notContainsBlanks" dxfId="350" priority="336">
      <formula>LEN(TRIM(Z32))&gt;0</formula>
    </cfRule>
  </conditionalFormatting>
  <conditionalFormatting sqref="L38:U39">
    <cfRule type="expression" dxfId="349" priority="333">
      <formula>OR($F$22&gt;=1,$F$24&gt;=1,$L$22&gt;=1,$L$24&gt;=1)</formula>
    </cfRule>
    <cfRule type="notContainsBlanks" dxfId="348" priority="99">
      <formula>LEN(TRIM(L38))&gt;0</formula>
    </cfRule>
    <cfRule type="expression" dxfId="347" priority="334">
      <formula>($F$22+$F$24+$L$22+$L$24)=0</formula>
    </cfRule>
  </conditionalFormatting>
  <conditionalFormatting sqref="AA42:AB47 AD42:AE47">
    <cfRule type="notContainsBlanks" dxfId="346" priority="323">
      <formula>LEN(TRIM(AA42))&gt;0</formula>
    </cfRule>
  </conditionalFormatting>
  <conditionalFormatting sqref="AC42:AC43">
    <cfRule type="expression" dxfId="345" priority="322">
      <formula>AA42&lt;&gt;""</formula>
    </cfRule>
  </conditionalFormatting>
  <conditionalFormatting sqref="AC44:AC47">
    <cfRule type="expression" dxfId="344" priority="321">
      <formula>AA44&lt;&gt;""</formula>
    </cfRule>
  </conditionalFormatting>
  <conditionalFormatting sqref="AF42:AF47">
    <cfRule type="expression" dxfId="343" priority="320">
      <formula>AD42&lt;&gt;""</formula>
    </cfRule>
  </conditionalFormatting>
  <conditionalFormatting sqref="A56:E57">
    <cfRule type="expression" dxfId="342" priority="299">
      <formula>$AL$55+$AL$56</formula>
    </cfRule>
  </conditionalFormatting>
  <conditionalFormatting sqref="G54:N57">
    <cfRule type="expression" dxfId="341" priority="298">
      <formula>$AN$55+$AP$55+$AP$56+$AN$56</formula>
    </cfRule>
  </conditionalFormatting>
  <conditionalFormatting sqref="P54:Q57">
    <cfRule type="expression" dxfId="340" priority="297">
      <formula>$AR$55+$AR$56</formula>
    </cfRule>
  </conditionalFormatting>
  <conditionalFormatting sqref="R56:V57">
    <cfRule type="expression" dxfId="339" priority="295">
      <formula>$AT$55+$AT$56</formula>
    </cfRule>
  </conditionalFormatting>
  <conditionalFormatting sqref="W54:AI57">
    <cfRule type="expression" dxfId="338" priority="273">
      <formula>$AT$56=TRUE</formula>
    </cfRule>
  </conditionalFormatting>
  <conditionalFormatting sqref="Z56:AI57">
    <cfRule type="expression" dxfId="337" priority="272">
      <formula>$AX$55+$AX$56</formula>
    </cfRule>
  </conditionalFormatting>
  <conditionalFormatting sqref="AF54:AI55">
    <cfRule type="expression" dxfId="336" priority="271">
      <formula>$AV$55+$AV$56</formula>
    </cfRule>
  </conditionalFormatting>
  <conditionalFormatting sqref="Y54:Z55">
    <cfRule type="notContainsBlanks" dxfId="335" priority="270">
      <formula>LEN(TRIM(Y54))&gt;0</formula>
    </cfRule>
  </conditionalFormatting>
  <conditionalFormatting sqref="AA54:AA55">
    <cfRule type="expression" dxfId="334" priority="269">
      <formula>$Y$54&lt;&gt;""</formula>
    </cfRule>
  </conditionalFormatting>
  <conditionalFormatting sqref="AB54:AC55">
    <cfRule type="expression" dxfId="333" priority="267">
      <formula>$Y$54="毎"</formula>
    </cfRule>
    <cfRule type="notContainsBlanks" dxfId="332" priority="268">
      <formula>LEN(TRIM(AB54))&gt;0</formula>
    </cfRule>
  </conditionalFormatting>
  <conditionalFormatting sqref="A63:H69">
    <cfRule type="expression" dxfId="331" priority="265">
      <formula>$AL$59+$AL$60</formula>
    </cfRule>
  </conditionalFormatting>
  <conditionalFormatting sqref="I73:P74">
    <cfRule type="expression" dxfId="330" priority="243">
      <formula>$AL$74+$AL$75</formula>
    </cfRule>
  </conditionalFormatting>
  <conditionalFormatting sqref="Q73:AI74">
    <cfRule type="notContainsBlanks" dxfId="329" priority="241">
      <formula>LEN(TRIM(Q73))&gt;0</formula>
    </cfRule>
    <cfRule type="expression" dxfId="328" priority="242">
      <formula>$AL$75=TRUE</formula>
    </cfRule>
  </conditionalFormatting>
  <conditionalFormatting sqref="O75:R76">
    <cfRule type="notContainsBlanks" dxfId="327" priority="240">
      <formula>LEN(TRIM(O75))&gt;0</formula>
    </cfRule>
  </conditionalFormatting>
  <conditionalFormatting sqref="S75:AI76">
    <cfRule type="expression" dxfId="326" priority="239">
      <formula>$O$75&lt;&gt;""</formula>
    </cfRule>
  </conditionalFormatting>
  <conditionalFormatting sqref="G84:G85">
    <cfRule type="expression" dxfId="325" priority="225">
      <formula>$E$84&lt;&gt;""</formula>
    </cfRule>
  </conditionalFormatting>
  <conditionalFormatting sqref="E84:F85 H84:I85">
    <cfRule type="notContainsBlanks" dxfId="324" priority="224">
      <formula>LEN(TRIM(E84))&gt;0</formula>
    </cfRule>
  </conditionalFormatting>
  <conditionalFormatting sqref="J84:J85">
    <cfRule type="expression" dxfId="323" priority="223">
      <formula>$H$84&lt;&gt;""</formula>
    </cfRule>
  </conditionalFormatting>
  <conditionalFormatting sqref="L84:Q85">
    <cfRule type="expression" dxfId="322" priority="222">
      <formula>$AL$82+$AL$83</formula>
    </cfRule>
  </conditionalFormatting>
  <conditionalFormatting sqref="F86:Q87">
    <cfRule type="expression" dxfId="321" priority="221">
      <formula>$AL$85+$AL$86+$AL$87+$AL$88</formula>
    </cfRule>
  </conditionalFormatting>
  <conditionalFormatting sqref="R83:W84">
    <cfRule type="expression" dxfId="320" priority="355">
      <formula>$AP$82+$AP$83</formula>
    </cfRule>
  </conditionalFormatting>
  <conditionalFormatting sqref="X81:AI84">
    <cfRule type="expression" dxfId="319" priority="213">
      <formula>$AR$82+$AR$83+$AT$82+$AT$83</formula>
    </cfRule>
    <cfRule type="expression" dxfId="318" priority="214">
      <formula>$AP$83=TRUE</formula>
    </cfRule>
  </conditionalFormatting>
  <conditionalFormatting sqref="R92:V98">
    <cfRule type="expression" dxfId="317" priority="210">
      <formula>$AP$86+$AP$87</formula>
    </cfRule>
  </conditionalFormatting>
  <conditionalFormatting sqref="X85:AI98">
    <cfRule type="expression" dxfId="316" priority="203">
      <formula>$AR$86+$AR$87+$AR$88+$AR$89+$AR$90+$AR$91+$AR$92+$AR$93+$AR$94+$AR$95+$AT$92+$AT$93+$AT$94</formula>
    </cfRule>
    <cfRule type="expression" dxfId="315" priority="204">
      <formula>$AP$87=TRUE</formula>
    </cfRule>
  </conditionalFormatting>
  <conditionalFormatting sqref="X87:AI90">
    <cfRule type="expression" dxfId="314" priority="201">
      <formula>$AR$87+$AR$88+$AR$89+$AR$90+$AR$91</formula>
    </cfRule>
    <cfRule type="expression" dxfId="313" priority="202">
      <formula>$AR$86=TRUE</formula>
    </cfRule>
  </conditionalFormatting>
  <conditionalFormatting sqref="AD89:AG90">
    <cfRule type="notContainsBlanks" dxfId="312" priority="199">
      <formula>LEN(TRIM(AD89))&gt;0</formula>
    </cfRule>
    <cfRule type="expression" dxfId="311" priority="200">
      <formula>$AR$91=TRUE</formula>
    </cfRule>
  </conditionalFormatting>
  <conditionalFormatting sqref="AB97:AH98">
    <cfRule type="notContainsBlanks" dxfId="310" priority="197">
      <formula>LEN(TRIM(AB97))&gt;0</formula>
    </cfRule>
    <cfRule type="expression" dxfId="309" priority="198">
      <formula>$AR$95=TRUE</formula>
    </cfRule>
  </conditionalFormatting>
  <conditionalFormatting sqref="R103:W105">
    <cfRule type="expression" dxfId="308" priority="195">
      <formula>$AP$100+$AP$101</formula>
    </cfRule>
  </conditionalFormatting>
  <conditionalFormatting sqref="X99:AI105">
    <cfRule type="expression" dxfId="307" priority="194">
      <formula>$AP$101=TRUE</formula>
    </cfRule>
  </conditionalFormatting>
  <conditionalFormatting sqref="AF99:AH100">
    <cfRule type="notContainsBlanks" dxfId="306" priority="193">
      <formula>LEN(TRIM(AF99))&gt;0</formula>
    </cfRule>
  </conditionalFormatting>
  <conditionalFormatting sqref="AI99:AI100">
    <cfRule type="expression" dxfId="305" priority="192">
      <formula>$AF$99&lt;&gt;""</formula>
    </cfRule>
  </conditionalFormatting>
  <conditionalFormatting sqref="Y101:AI105">
    <cfRule type="expression" dxfId="304" priority="191">
      <formula>$AR$100+$AR$101+$AR$102+$AR$103+$AT$100</formula>
    </cfRule>
  </conditionalFormatting>
  <conditionalFormatting sqref="AB103:AH105">
    <cfRule type="notContainsBlanks" dxfId="303" priority="189">
      <formula>LEN(TRIM(AB103))&gt;0</formula>
    </cfRule>
    <cfRule type="expression" dxfId="302" priority="190">
      <formula>$AT$100=TRUE</formula>
    </cfRule>
  </conditionalFormatting>
  <conditionalFormatting sqref="L22:Q25 L34:Q35 L26 L28 L30 L32 O26 O28 O30 O32">
    <cfRule type="expression" dxfId="301" priority="148">
      <formula>$AL$33=TRUE</formula>
    </cfRule>
  </conditionalFormatting>
  <conditionalFormatting sqref="J90:Q111 J118:Q121">
    <cfRule type="notContainsBlanks" dxfId="300" priority="161">
      <formula>LEN(TRIM(J90))&gt;0</formula>
    </cfRule>
  </conditionalFormatting>
  <conditionalFormatting sqref="J90:M121">
    <cfRule type="expression" dxfId="299" priority="160">
      <formula>$AL$79=TRUE</formula>
    </cfRule>
  </conditionalFormatting>
  <conditionalFormatting sqref="F22:H25 F26 F28 F30 F32">
    <cfRule type="expression" dxfId="298" priority="151">
      <formula>$F$34&gt;=1</formula>
    </cfRule>
  </conditionalFormatting>
  <conditionalFormatting sqref="I22:K25 I26 I28 I30 I32">
    <cfRule type="expression" dxfId="297" priority="150">
      <formula>$I$34&gt;=1</formula>
    </cfRule>
  </conditionalFormatting>
  <conditionalFormatting sqref="L22:N25 L26 L28 L30 L32">
    <cfRule type="expression" dxfId="296" priority="163">
      <formula>$L$34&gt;=1</formula>
    </cfRule>
  </conditionalFormatting>
  <conditionalFormatting sqref="O22:Q25 O26 O28 O30 O32">
    <cfRule type="expression" dxfId="295" priority="149">
      <formula>$O$34&gt;=1</formula>
    </cfRule>
  </conditionalFormatting>
  <conditionalFormatting sqref="U22:AF23">
    <cfRule type="expression" dxfId="294" priority="128">
      <formula>$AG$22&gt;=1</formula>
    </cfRule>
  </conditionalFormatting>
  <conditionalFormatting sqref="U24:AF25">
    <cfRule type="expression" dxfId="293" priority="127">
      <formula>$AG$24&gt;=1</formula>
    </cfRule>
  </conditionalFormatting>
  <conditionalFormatting sqref="U28:W29">
    <cfRule type="expression" dxfId="292" priority="126">
      <formula>$U$22&gt;=1</formula>
    </cfRule>
  </conditionalFormatting>
  <conditionalFormatting sqref="U28:V29">
    <cfRule type="notContainsBlanks" dxfId="291" priority="125">
      <formula>LEN(TRIM(U28))&gt;0</formula>
    </cfRule>
  </conditionalFormatting>
  <conditionalFormatting sqref="W28:W29">
    <cfRule type="expression" dxfId="290" priority="124">
      <formula>$U$28&lt;&gt;""</formula>
    </cfRule>
  </conditionalFormatting>
  <conditionalFormatting sqref="X28:Z29">
    <cfRule type="expression" dxfId="289" priority="123">
      <formula>$X$22&gt;=1</formula>
    </cfRule>
  </conditionalFormatting>
  <conditionalFormatting sqref="X28:Y29">
    <cfRule type="notContainsBlanks" dxfId="288" priority="122">
      <formula>LEN(TRIM(X28))&gt;0</formula>
    </cfRule>
  </conditionalFormatting>
  <conditionalFormatting sqref="Z28:Z29">
    <cfRule type="expression" dxfId="287" priority="121">
      <formula>$X$28&lt;&gt;""</formula>
    </cfRule>
  </conditionalFormatting>
  <conditionalFormatting sqref="AA28:AC29">
    <cfRule type="expression" dxfId="286" priority="120">
      <formula>$AA$22&lt;&gt;""</formula>
    </cfRule>
  </conditionalFormatting>
  <conditionalFormatting sqref="AA28:AB29">
    <cfRule type="notContainsBlanks" dxfId="285" priority="119">
      <formula>LEN(TRIM(AA28))&gt;0</formula>
    </cfRule>
  </conditionalFormatting>
  <conditionalFormatting sqref="AC28:AC29">
    <cfRule type="expression" dxfId="284" priority="118">
      <formula>$AA$28&lt;&gt;""</formula>
    </cfRule>
  </conditionalFormatting>
  <conditionalFormatting sqref="AD28:AF29">
    <cfRule type="expression" dxfId="283" priority="117">
      <formula>$AD$22&lt;&gt;""</formula>
    </cfRule>
  </conditionalFormatting>
  <conditionalFormatting sqref="AD28:AE29">
    <cfRule type="notContainsBlanks" dxfId="282" priority="116">
      <formula>LEN(TRIM(AD28))&gt;0</formula>
    </cfRule>
  </conditionalFormatting>
  <conditionalFormatting sqref="AF28:AF29">
    <cfRule type="expression" dxfId="281" priority="115">
      <formula>$AD$28&lt;&gt;""</formula>
    </cfRule>
  </conditionalFormatting>
  <conditionalFormatting sqref="U30:W31">
    <cfRule type="expression" dxfId="280" priority="114">
      <formula>$U$24&lt;&gt;""</formula>
    </cfRule>
  </conditionalFormatting>
  <conditionalFormatting sqref="U30:V31">
    <cfRule type="notContainsBlanks" dxfId="279" priority="113">
      <formula>LEN(TRIM(U30))&gt;0</formula>
    </cfRule>
  </conditionalFormatting>
  <conditionalFormatting sqref="W30:W31">
    <cfRule type="expression" dxfId="278" priority="112">
      <formula>$U$30&lt;&gt;""</formula>
    </cfRule>
  </conditionalFormatting>
  <conditionalFormatting sqref="X30:Z31">
    <cfRule type="expression" dxfId="277" priority="111">
      <formula>$X$24&lt;&gt;""</formula>
    </cfRule>
  </conditionalFormatting>
  <conditionalFormatting sqref="X30:Y31">
    <cfRule type="notContainsBlanks" dxfId="276" priority="110">
      <formula>LEN(TRIM(X30))&gt;0</formula>
    </cfRule>
  </conditionalFormatting>
  <conditionalFormatting sqref="Z30:Z31">
    <cfRule type="expression" dxfId="275" priority="109">
      <formula>$X$30&lt;&gt;""</formula>
    </cfRule>
  </conditionalFormatting>
  <conditionalFormatting sqref="AA30:AC31">
    <cfRule type="expression" dxfId="274" priority="108">
      <formula>$AA$24&lt;&gt;""</formula>
    </cfRule>
  </conditionalFormatting>
  <conditionalFormatting sqref="AA30:AB31">
    <cfRule type="notContainsBlanks" dxfId="273" priority="107">
      <formula>LEN(TRIM(AA30))&gt;0</formula>
    </cfRule>
  </conditionalFormatting>
  <conditionalFormatting sqref="AC30:AC31">
    <cfRule type="expression" dxfId="272" priority="106">
      <formula>$AA$30&lt;&gt;""</formula>
    </cfRule>
  </conditionalFormatting>
  <conditionalFormatting sqref="AD30:AF31">
    <cfRule type="expression" dxfId="271" priority="105">
      <formula>$AD$24&lt;&gt;""</formula>
    </cfRule>
  </conditionalFormatting>
  <conditionalFormatting sqref="AD30:AE31">
    <cfRule type="notContainsBlanks" dxfId="270" priority="104">
      <formula>LEN(TRIM(AD30))&gt;0</formula>
    </cfRule>
  </conditionalFormatting>
  <conditionalFormatting sqref="AF30:AF31">
    <cfRule type="expression" dxfId="269" priority="103">
      <formula>$AD$30&lt;&gt;""</formula>
    </cfRule>
  </conditionalFormatting>
  <conditionalFormatting sqref="D44:U47">
    <cfRule type="expression" dxfId="268" priority="98">
      <formula>OR($D$44&gt;=1,$G$44&gt;=1,$J$44&gt;=1,$M$44&gt;=1,$P$44&gt;=1,$S$44&gt;=1,$D$46&gt;=1,$G$46&gt;=1,$J$46&gt;=1,$M$46&gt;=1,$P$46&gt;=1,$S$46&gt;=1)</formula>
    </cfRule>
  </conditionalFormatting>
  <conditionalFormatting sqref="F48:I49">
    <cfRule type="expression" dxfId="267" priority="94">
      <formula>$AL$49=TRUE</formula>
    </cfRule>
  </conditionalFormatting>
  <conditionalFormatting sqref="F50:I51">
    <cfRule type="expression" dxfId="266" priority="93">
      <formula>$AL$50=TRUE</formula>
    </cfRule>
  </conditionalFormatting>
  <conditionalFormatting sqref="F52:I53">
    <cfRule type="expression" dxfId="265" priority="92">
      <formula>$AL$51=TRUE</formula>
    </cfRule>
  </conditionalFormatting>
  <conditionalFormatting sqref="J48:AI49">
    <cfRule type="expression" dxfId="264" priority="82">
      <formula>($AN$49+$AP$49+$AR$49)</formula>
    </cfRule>
    <cfRule type="expression" dxfId="263" priority="83">
      <formula>$AL$49=TRUE</formula>
    </cfRule>
  </conditionalFormatting>
  <conditionalFormatting sqref="U48:AH49">
    <cfRule type="notContainsBlanks" dxfId="262" priority="80">
      <formula>LEN(TRIM(U48))&gt;0</formula>
    </cfRule>
    <cfRule type="expression" dxfId="261" priority="81">
      <formula>$AR$49=TRUE</formula>
    </cfRule>
  </conditionalFormatting>
  <conditionalFormatting sqref="J50:AI51">
    <cfRule type="expression" dxfId="260" priority="78">
      <formula>($AN$50+$AP$50+$AR$50)</formula>
    </cfRule>
    <cfRule type="expression" dxfId="259" priority="79">
      <formula>$AL$50=TRUE</formula>
    </cfRule>
  </conditionalFormatting>
  <conditionalFormatting sqref="Z50:AH51">
    <cfRule type="notContainsBlanks" dxfId="258" priority="76">
      <formula>LEN(TRIM(Z50))&gt;0</formula>
    </cfRule>
    <cfRule type="expression" dxfId="257" priority="77">
      <formula>$AR$50=TRUE</formula>
    </cfRule>
  </conditionalFormatting>
  <conditionalFormatting sqref="J52:AI53">
    <cfRule type="expression" dxfId="256" priority="74">
      <formula>($AN$51+$AP$51+$AR$51+$AT$51)</formula>
    </cfRule>
    <cfRule type="expression" dxfId="255" priority="75">
      <formula>$AL$51=TRUE</formula>
    </cfRule>
  </conditionalFormatting>
  <conditionalFormatting sqref="AF52:AH53">
    <cfRule type="notContainsBlanks" dxfId="254" priority="72">
      <formula>LEN(TRIM(AF52))&gt;0</formula>
    </cfRule>
    <cfRule type="expression" dxfId="253" priority="73">
      <formula>$AT$51=TRUE</formula>
    </cfRule>
  </conditionalFormatting>
  <conditionalFormatting sqref="G54:Q57">
    <cfRule type="expression" dxfId="252" priority="296">
      <formula>$AL$56=TRUE</formula>
    </cfRule>
  </conditionalFormatting>
  <conditionalFormatting sqref="I58:AI69">
    <cfRule type="expression" dxfId="251" priority="71">
      <formula>$AL$60=TRUE</formula>
    </cfRule>
  </conditionalFormatting>
  <conditionalFormatting sqref="M58:P59">
    <cfRule type="notContainsBlanks" dxfId="250" priority="70">
      <formula>LEN(TRIM(M58))&gt;0</formula>
    </cfRule>
  </conditionalFormatting>
  <conditionalFormatting sqref="Q58:S59">
    <cfRule type="expression" dxfId="249" priority="69">
      <formula>$M$58&lt;&gt;""</formula>
    </cfRule>
  </conditionalFormatting>
  <conditionalFormatting sqref="V58:Z59">
    <cfRule type="expression" dxfId="248" priority="68">
      <formula>($AN$59+$AN$60)</formula>
    </cfRule>
  </conditionalFormatting>
  <conditionalFormatting sqref="AE58:AI59">
    <cfRule type="expression" dxfId="247" priority="67">
      <formula>($AP$59+$AP$60)</formula>
    </cfRule>
  </conditionalFormatting>
  <conditionalFormatting sqref="L60:AC61 AD60:AI63">
    <cfRule type="expression" dxfId="246" priority="66">
      <formula>($AL$62+$AL$63+$AL$64+$AL$65+$AL$66+$AL$67)</formula>
    </cfRule>
  </conditionalFormatting>
  <conditionalFormatting sqref="AD61:AI63">
    <cfRule type="notContainsBlanks" dxfId="245" priority="64">
      <formula>LEN(TRIM(AD61))&gt;0</formula>
    </cfRule>
    <cfRule type="expression" dxfId="244" priority="65">
      <formula>$AL$67=TRUE</formula>
    </cfRule>
  </conditionalFormatting>
  <conditionalFormatting sqref="L62:AC63">
    <cfRule type="expression" dxfId="243" priority="60">
      <formula>$AL$33=TRUE</formula>
    </cfRule>
    <cfRule type="expression" dxfId="242" priority="63">
      <formula>($AN$62+$AN$63+$AN$64)</formula>
    </cfRule>
  </conditionalFormatting>
  <conditionalFormatting sqref="V62:AB63">
    <cfRule type="notContainsBlanks" dxfId="241" priority="61">
      <formula>LEN(TRIM(V62))&gt;0</formula>
    </cfRule>
    <cfRule type="expression" dxfId="240" priority="62">
      <formula>$AN$64=TRUE</formula>
    </cfRule>
  </conditionalFormatting>
  <conditionalFormatting sqref="J64:AI69">
    <cfRule type="expression" dxfId="239" priority="59">
      <formula>($AP$62+$AP$63+$AP$64+$AP$65+$AP$66)</formula>
    </cfRule>
  </conditionalFormatting>
  <conditionalFormatting sqref="N68:AH69">
    <cfRule type="notContainsBlanks" dxfId="238" priority="57">
      <formula>LEN(TRIM(N68))&gt;0</formula>
    </cfRule>
    <cfRule type="expression" dxfId="237" priority="58">
      <formula>$AP$66=TRUE</formula>
    </cfRule>
  </conditionalFormatting>
  <conditionalFormatting sqref="I70:P71">
    <cfRule type="expression" dxfId="236" priority="56">
      <formula>($AL$71+$AL$72)</formula>
    </cfRule>
  </conditionalFormatting>
  <conditionalFormatting sqref="L70:M71">
    <cfRule type="notContainsBlanks" dxfId="235" priority="54">
      <formula>LEN(TRIM(L70))&gt;0</formula>
    </cfRule>
    <cfRule type="expression" dxfId="234" priority="55">
      <formula>$AL$71=TRUE</formula>
    </cfRule>
  </conditionalFormatting>
  <conditionalFormatting sqref="Q70:AI71">
    <cfRule type="expression" dxfId="233" priority="52">
      <formula>($AN$71+$AN$72+$AN$73)</formula>
    </cfRule>
    <cfRule type="expression" dxfId="232" priority="53">
      <formula>$AL$72=TRUE</formula>
    </cfRule>
  </conditionalFormatting>
  <conditionalFormatting sqref="AA70:AH71">
    <cfRule type="notContainsBlanks" dxfId="231" priority="50">
      <formula>LEN(TRIM(AA70))&gt;0</formula>
    </cfRule>
    <cfRule type="expression" dxfId="230" priority="51">
      <formula>$AN$73=TRUE</formula>
    </cfRule>
  </conditionalFormatting>
  <conditionalFormatting sqref="O77:AI78">
    <cfRule type="expression" dxfId="229" priority="49">
      <formula>$AL$78+$AL$79</formula>
    </cfRule>
  </conditionalFormatting>
  <conditionalFormatting sqref="V77:W78 Y77:Z78 AB77:AC78">
    <cfRule type="notContainsBlanks" dxfId="228" priority="47">
      <formula>LEN(TRIM(V77))&gt;0</formula>
    </cfRule>
    <cfRule type="expression" dxfId="227" priority="48">
      <formula>$AL$78=TRUE</formula>
    </cfRule>
  </conditionalFormatting>
  <conditionalFormatting sqref="O79:AI80">
    <cfRule type="expression" dxfId="226" priority="46">
      <formula>$AN$78+$AN$79</formula>
    </cfRule>
  </conditionalFormatting>
  <conditionalFormatting sqref="V79:W80 Y79:Z80 AB79:AC80">
    <cfRule type="notContainsBlanks" dxfId="225" priority="44">
      <formula>LEN(TRIM(V79))&gt;0</formula>
    </cfRule>
    <cfRule type="expression" dxfId="224" priority="45">
      <formula>$AN$78=TRUE</formula>
    </cfRule>
  </conditionalFormatting>
  <conditionalFormatting sqref="O77:AE78">
    <cfRule type="expression" dxfId="223" priority="43">
      <formula>$AL$79=TRUE</formula>
    </cfRule>
  </conditionalFormatting>
  <conditionalFormatting sqref="AF77:AI78">
    <cfRule type="expression" dxfId="222" priority="42">
      <formula>$AL$78=TRUE</formula>
    </cfRule>
  </conditionalFormatting>
  <conditionalFormatting sqref="O79:AE80">
    <cfRule type="expression" dxfId="221" priority="41">
      <formula>$AN$79=TRUE</formula>
    </cfRule>
  </conditionalFormatting>
  <conditionalFormatting sqref="AF79:AI80">
    <cfRule type="expression" dxfId="220" priority="40">
      <formula>$AN$78=TRUE</formula>
    </cfRule>
  </conditionalFormatting>
  <conditionalFormatting sqref="N90:Q111 N118:Q121">
    <cfRule type="expression" dxfId="219" priority="39">
      <formula>$AP$83=TRUE</formula>
    </cfRule>
  </conditionalFormatting>
  <conditionalFormatting sqref="X106:AI107">
    <cfRule type="expression" dxfId="218" priority="38">
      <formula>$AL$111+$AL$112</formula>
    </cfRule>
  </conditionalFormatting>
  <conditionalFormatting sqref="AC106:AC107 AE106:AE107">
    <cfRule type="notContainsBlanks" dxfId="217" priority="36">
      <formula>LEN(TRIM(AC106))&gt;0</formula>
    </cfRule>
    <cfRule type="expression" dxfId="216" priority="37">
      <formula>$AL$111=TRUE</formula>
    </cfRule>
  </conditionalFormatting>
  <conditionalFormatting sqref="AG106:AI107">
    <cfRule type="expression" dxfId="215" priority="35">
      <formula>$AL$111=TRUE</formula>
    </cfRule>
  </conditionalFormatting>
  <conditionalFormatting sqref="X106:AF107">
    <cfRule type="expression" dxfId="214" priority="34">
      <formula>$AL$112=TRUE</formula>
    </cfRule>
  </conditionalFormatting>
  <conditionalFormatting sqref="X108:AI109">
    <cfRule type="expression" dxfId="213" priority="33">
      <formula>$AL$114+$AL$115</formula>
    </cfRule>
  </conditionalFormatting>
  <conditionalFormatting sqref="AC108:AC109 AE108:AE109">
    <cfRule type="notContainsBlanks" dxfId="212" priority="31">
      <formula>LEN(TRIM(AC108))&gt;0</formula>
    </cfRule>
    <cfRule type="expression" dxfId="211" priority="32">
      <formula>$AL$114=TRUE</formula>
    </cfRule>
  </conditionalFormatting>
  <conditionalFormatting sqref="X108:AF109">
    <cfRule type="expression" dxfId="210" priority="30">
      <formula>$AL$115=TRUE</formula>
    </cfRule>
  </conditionalFormatting>
  <conditionalFormatting sqref="AG108:AI109">
    <cfRule type="expression" dxfId="209" priority="29">
      <formula>$AL$114=TRUE</formula>
    </cfRule>
  </conditionalFormatting>
  <conditionalFormatting sqref="X110:AI111">
    <cfRule type="expression" dxfId="208" priority="28">
      <formula>$AL$117+$AL$118</formula>
    </cfRule>
  </conditionalFormatting>
  <conditionalFormatting sqref="Z110:Z111 AB110:AB111 AD110:AD111">
    <cfRule type="notContainsBlanks" dxfId="207" priority="26">
      <formula>LEN(TRIM(Z110))&gt;0</formula>
    </cfRule>
    <cfRule type="expression" dxfId="206" priority="27">
      <formula>$AL$117=TRUE</formula>
    </cfRule>
  </conditionalFormatting>
  <conditionalFormatting sqref="X110:AF111">
    <cfRule type="expression" dxfId="205" priority="25">
      <formula>$AL$118=TRUE</formula>
    </cfRule>
  </conditionalFormatting>
  <conditionalFormatting sqref="AG110:AI111">
    <cfRule type="expression" dxfId="204" priority="24">
      <formula>$AL$117=TRUE</formula>
    </cfRule>
  </conditionalFormatting>
  <conditionalFormatting sqref="X112:AI113">
    <cfRule type="expression" dxfId="203" priority="23">
      <formula>$AL$120+$AL$121</formula>
    </cfRule>
  </conditionalFormatting>
  <conditionalFormatting sqref="Z112:AA113 AD112:AD113">
    <cfRule type="notContainsBlanks" dxfId="202" priority="21">
      <formula>LEN(TRIM(Z112))&gt;0</formula>
    </cfRule>
    <cfRule type="expression" dxfId="201" priority="22">
      <formula>$AL$120=TRUE</formula>
    </cfRule>
  </conditionalFormatting>
  <conditionalFormatting sqref="X112:AF113">
    <cfRule type="expression" dxfId="200" priority="20">
      <formula>$AL$121=TRUE</formula>
    </cfRule>
  </conditionalFormatting>
  <conditionalFormatting sqref="AG112:AI113">
    <cfRule type="expression" dxfId="199" priority="19">
      <formula>$AL$120=TRUE</formula>
    </cfRule>
  </conditionalFormatting>
  <conditionalFormatting sqref="X114:AI117">
    <cfRule type="expression" dxfId="198" priority="18">
      <formula>$AN$111+$AN$112+$AN$113+$AN$114+$AN$115</formula>
    </cfRule>
  </conditionalFormatting>
  <conditionalFormatting sqref="AA116:AE117">
    <cfRule type="notContainsBlanks" dxfId="197" priority="16">
      <formula>LEN(TRIM(AA116))&gt;0</formula>
    </cfRule>
    <cfRule type="expression" dxfId="196" priority="17">
      <formula>$AN$114=TRUE</formula>
    </cfRule>
  </conditionalFormatting>
  <conditionalFormatting sqref="X114:AF117">
    <cfRule type="expression" dxfId="195" priority="15">
      <formula>$AN$115=TRUE</formula>
    </cfRule>
  </conditionalFormatting>
  <conditionalFormatting sqref="AG114:AI117">
    <cfRule type="expression" dxfId="194" priority="14">
      <formula>$AN$111+$AN$112+$AN$113+$AN$114</formula>
    </cfRule>
  </conditionalFormatting>
  <conditionalFormatting sqref="X120:Z121 AB120:AD121 AF120:AH121">
    <cfRule type="notContainsBlanks" dxfId="193" priority="13">
      <formula>LEN(TRIM(X120))&gt;0</formula>
    </cfRule>
  </conditionalFormatting>
  <conditionalFormatting sqref="AA120:AA121">
    <cfRule type="expression" dxfId="192" priority="12">
      <formula>$X$120&lt;&gt;""</formula>
    </cfRule>
  </conditionalFormatting>
  <conditionalFormatting sqref="AE120:AE121">
    <cfRule type="expression" dxfId="191" priority="11">
      <formula>$AB$120&lt;&gt;""</formula>
    </cfRule>
  </conditionalFormatting>
  <conditionalFormatting sqref="AI120:AI121">
    <cfRule type="expression" dxfId="190" priority="10">
      <formula>$AF$120&lt;&gt;""</formula>
    </cfRule>
  </conditionalFormatting>
  <conditionalFormatting sqref="D12">
    <cfRule type="expression" dxfId="189" priority="8">
      <formula>$E$10&lt;&gt;""</formula>
    </cfRule>
  </conditionalFormatting>
  <conditionalFormatting sqref="A8:Q11">
    <cfRule type="containsBlanks" dxfId="188" priority="7">
      <formula>LEN(TRIM(A8))=0</formula>
    </cfRule>
  </conditionalFormatting>
  <conditionalFormatting sqref="E12:Q12 D15 C16 D13 K15">
    <cfRule type="containsBlanks" dxfId="187" priority="6">
      <formula>LEN(TRIM(C12))=0</formula>
    </cfRule>
  </conditionalFormatting>
  <conditionalFormatting sqref="V7:AI8 V11:AI12 V9:W9 V10 V16:AI16 V13 V15">
    <cfRule type="containsBlanks" dxfId="186" priority="5">
      <formula>LEN(TRIM(V7))=0</formula>
    </cfRule>
  </conditionalFormatting>
  <conditionalFormatting sqref="AF5">
    <cfRule type="expression" dxfId="185" priority="3">
      <formula>$BD$5=TRUE</formula>
    </cfRule>
    <cfRule type="expression" dxfId="184" priority="4">
      <formula>$BC$5=TRUE</formula>
    </cfRule>
  </conditionalFormatting>
  <conditionalFormatting sqref="N112:Q117">
    <cfRule type="expression" dxfId="183" priority="2">
      <formula>$AL$79=TRUE</formula>
    </cfRule>
  </conditionalFormatting>
  <conditionalFormatting sqref="U22:AF25">
    <cfRule type="cellIs" dxfId="182" priority="101" operator="lessThan">
      <formula>20</formula>
    </cfRule>
    <cfRule type="cellIs" dxfId="181" priority="102" operator="greaterThanOrEqual">
      <formula>100</formula>
    </cfRule>
  </conditionalFormatting>
  <conditionalFormatting sqref="U26:AF27">
    <cfRule type="expression" dxfId="180" priority="1">
      <formula>$AG$26&gt;=1</formula>
    </cfRule>
  </conditionalFormatting>
  <dataValidations count="3">
    <dataValidation type="list" allowBlank="1" showInputMessage="1" promptTitle="週or月or年" sqref="AB54:AC55">
      <formula1>"週,月,年"</formula1>
    </dataValidation>
    <dataValidation type="list" allowBlank="1" showInputMessage="1" sqref="Y54:Z55">
      <formula1>"毎,1,2,3,4,5,6"</formula1>
    </dataValidation>
    <dataValidation type="list" allowBlank="1" sqref="V77:W77 V79:W79">
      <formula1>"平成,令和"</formula1>
    </dataValidation>
  </dataValidations>
  <printOptions horizontalCentered="1" verticalCentered="1"/>
  <pageMargins left="0.39370078740157483" right="0.39370078740157483" top="0.39370078740157483" bottom="0.31496062992125984" header="0.19685039370078741" footer="0.19685039370078741"/>
  <pageSetup paperSize="9" scale="92" orientation="portrait" r:id="rId1"/>
  <headerFooter alignWithMargins="0">
    <oddHeader>&amp;R&amp;9（&amp;P/&amp;N）</oddHeader>
    <oddFooter>&amp;R&amp;9小・中学校、高等学校等</oddFooter>
  </headerFooter>
  <rowBreaks count="1" manualBreakCount="1">
    <brk id="74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5" r:id="rId4" name="Check Box 5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33</xdr:row>
                    <xdr:rowOff>57150</xdr:rowOff>
                  </from>
                  <to>
                    <xdr:col>18</xdr:col>
                    <xdr:colOff>190500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5" name="Check Box 6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35</xdr:row>
                    <xdr:rowOff>38100</xdr:rowOff>
                  </from>
                  <to>
                    <xdr:col>18</xdr:col>
                    <xdr:colOff>190500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6" name="Check Box 38">
              <controlPr defaultSize="0" autoFill="0" autoLine="0" autoPict="0">
                <anchor moveWithCells="1" sizeWithCells="1">
                  <from>
                    <xdr:col>8</xdr:col>
                    <xdr:colOff>104775</xdr:colOff>
                    <xdr:row>69</xdr:row>
                    <xdr:rowOff>47625</xdr:rowOff>
                  </from>
                  <to>
                    <xdr:col>10</xdr:col>
                    <xdr:colOff>47625</xdr:colOff>
                    <xdr:row>70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7" name="Check Box 39">
              <controlPr defaultSize="0" autoFill="0" autoLine="0" autoPict="0">
                <anchor moveWithCells="1" sizeWithCells="1">
                  <from>
                    <xdr:col>16</xdr:col>
                    <xdr:colOff>28575</xdr:colOff>
                    <xdr:row>69</xdr:row>
                    <xdr:rowOff>47625</xdr:rowOff>
                  </from>
                  <to>
                    <xdr:col>17</xdr:col>
                    <xdr:colOff>133350</xdr:colOff>
                    <xdr:row>70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8" name="Check Box 40">
              <controlPr defaultSize="0" autoFill="0" autoLine="0" autoPict="0">
                <anchor moveWithCells="1" sizeWithCells="1">
                  <from>
                    <xdr:col>13</xdr:col>
                    <xdr:colOff>161925</xdr:colOff>
                    <xdr:row>69</xdr:row>
                    <xdr:rowOff>47625</xdr:rowOff>
                  </from>
                  <to>
                    <xdr:col>15</xdr:col>
                    <xdr:colOff>66675</xdr:colOff>
                    <xdr:row>70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9" name="Check Box 41">
              <controlPr defaultSize="0" autoFill="0" autoLine="0" autoPict="0">
                <anchor moveWithCells="1" sizeWithCells="1">
                  <from>
                    <xdr:col>19</xdr:col>
                    <xdr:colOff>57150</xdr:colOff>
                    <xdr:row>69</xdr:row>
                    <xdr:rowOff>47625</xdr:rowOff>
                  </from>
                  <to>
                    <xdr:col>20</xdr:col>
                    <xdr:colOff>161925</xdr:colOff>
                    <xdr:row>70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10" name="Check Box 42">
              <controlPr defaultSize="0" autoFill="0" autoLine="0" autoPict="0">
                <anchor moveWithCells="1" sizeWithCells="1">
                  <from>
                    <xdr:col>22</xdr:col>
                    <xdr:colOff>76200</xdr:colOff>
                    <xdr:row>69</xdr:row>
                    <xdr:rowOff>47625</xdr:rowOff>
                  </from>
                  <to>
                    <xdr:col>23</xdr:col>
                    <xdr:colOff>180975</xdr:colOff>
                    <xdr:row>70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11" name="Check Box 46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47</xdr:row>
                    <xdr:rowOff>38100</xdr:rowOff>
                  </from>
                  <to>
                    <xdr:col>6</xdr:col>
                    <xdr:colOff>104775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12" name="Check Box 47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47</xdr:row>
                    <xdr:rowOff>19050</xdr:rowOff>
                  </from>
                  <to>
                    <xdr:col>10</xdr:col>
                    <xdr:colOff>114300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13" name="Check Box 48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49</xdr:row>
                    <xdr:rowOff>38100</xdr:rowOff>
                  </from>
                  <to>
                    <xdr:col>6</xdr:col>
                    <xdr:colOff>104775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14" name="Check Box 49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51</xdr:row>
                    <xdr:rowOff>38100</xdr:rowOff>
                  </from>
                  <to>
                    <xdr:col>6</xdr:col>
                    <xdr:colOff>104775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15" name="Check Box 50">
              <controlPr defaultSize="0" autoFill="0" autoLine="0" autoPict="0">
                <anchor moveWithCells="1" sizeWithCells="1">
                  <from>
                    <xdr:col>12</xdr:col>
                    <xdr:colOff>9525</xdr:colOff>
                    <xdr:row>47</xdr:row>
                    <xdr:rowOff>19050</xdr:rowOff>
                  </from>
                  <to>
                    <xdr:col>13</xdr:col>
                    <xdr:colOff>114300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16" name="Check Box 51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49</xdr:row>
                    <xdr:rowOff>19050</xdr:rowOff>
                  </from>
                  <to>
                    <xdr:col>10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7" name="Check Box 52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49</xdr:row>
                    <xdr:rowOff>19050</xdr:rowOff>
                  </from>
                  <to>
                    <xdr:col>16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8" name="Check Box 53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51</xdr:row>
                    <xdr:rowOff>19050</xdr:rowOff>
                  </from>
                  <to>
                    <xdr:col>10</xdr:col>
                    <xdr:colOff>114300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9" name="Check Box 54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51</xdr:row>
                    <xdr:rowOff>19050</xdr:rowOff>
                  </from>
                  <to>
                    <xdr:col>10</xdr:col>
                    <xdr:colOff>114300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20" name="Check Box 55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51</xdr:row>
                    <xdr:rowOff>19050</xdr:rowOff>
                  </from>
                  <to>
                    <xdr:col>16</xdr:col>
                    <xdr:colOff>114300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21" name="Check Box 56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51</xdr:row>
                    <xdr:rowOff>19050</xdr:rowOff>
                  </from>
                  <to>
                    <xdr:col>16</xdr:col>
                    <xdr:colOff>114300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22" name="Check Box 57">
              <controlPr defaultSize="0" autoFill="0" autoLine="0" autoPict="0">
                <anchor moveWithCells="1" sizeWithCells="1">
                  <from>
                    <xdr:col>21</xdr:col>
                    <xdr:colOff>9525</xdr:colOff>
                    <xdr:row>51</xdr:row>
                    <xdr:rowOff>19050</xdr:rowOff>
                  </from>
                  <to>
                    <xdr:col>22</xdr:col>
                    <xdr:colOff>114300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23" name="Check Box 58">
              <controlPr defaultSize="0" autoFill="0" autoLine="0" autoPict="0">
                <anchor moveWithCells="1" sizeWithCells="1">
                  <from>
                    <xdr:col>21</xdr:col>
                    <xdr:colOff>9525</xdr:colOff>
                    <xdr:row>51</xdr:row>
                    <xdr:rowOff>19050</xdr:rowOff>
                  </from>
                  <to>
                    <xdr:col>22</xdr:col>
                    <xdr:colOff>114300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24" name="Check Box 59">
              <controlPr defaultSize="0" autoFill="0" autoLine="0" autoPict="0">
                <anchor moveWithCells="1" sizeWithCells="1">
                  <from>
                    <xdr:col>27</xdr:col>
                    <xdr:colOff>9525</xdr:colOff>
                    <xdr:row>51</xdr:row>
                    <xdr:rowOff>19050</xdr:rowOff>
                  </from>
                  <to>
                    <xdr:col>28</xdr:col>
                    <xdr:colOff>114300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25" name="Check Box 60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51</xdr:row>
                    <xdr:rowOff>19050</xdr:rowOff>
                  </from>
                  <to>
                    <xdr:col>16</xdr:col>
                    <xdr:colOff>114300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26" name="Check Box 61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51</xdr:row>
                    <xdr:rowOff>19050</xdr:rowOff>
                  </from>
                  <to>
                    <xdr:col>10</xdr:col>
                    <xdr:colOff>114300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27" name="Check Box 62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51</xdr:row>
                    <xdr:rowOff>19050</xdr:rowOff>
                  </from>
                  <to>
                    <xdr:col>10</xdr:col>
                    <xdr:colOff>114300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28" name="Check Box 63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49</xdr:row>
                    <xdr:rowOff>19050</xdr:rowOff>
                  </from>
                  <to>
                    <xdr:col>10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29" name="Check Box 64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49</xdr:row>
                    <xdr:rowOff>19050</xdr:rowOff>
                  </from>
                  <to>
                    <xdr:col>10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30" name="Check Box 65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49</xdr:row>
                    <xdr:rowOff>19050</xdr:rowOff>
                  </from>
                  <to>
                    <xdr:col>10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31" name="Check Box 66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49</xdr:row>
                    <xdr:rowOff>19050</xdr:rowOff>
                  </from>
                  <to>
                    <xdr:col>16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32" name="Check Box 67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49</xdr:row>
                    <xdr:rowOff>19050</xdr:rowOff>
                  </from>
                  <to>
                    <xdr:col>16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33" name="Check Box 68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49</xdr:row>
                    <xdr:rowOff>19050</xdr:rowOff>
                  </from>
                  <to>
                    <xdr:col>16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34" name="Check Box 69">
              <controlPr defaultSize="0" autoFill="0" autoLine="0" autoPict="0">
                <anchor moveWithCells="1" sizeWithCells="1">
                  <from>
                    <xdr:col>21</xdr:col>
                    <xdr:colOff>9525</xdr:colOff>
                    <xdr:row>49</xdr:row>
                    <xdr:rowOff>19050</xdr:rowOff>
                  </from>
                  <to>
                    <xdr:col>22</xdr:col>
                    <xdr:colOff>114300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35" name="Check Box 70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47</xdr:row>
                    <xdr:rowOff>19050</xdr:rowOff>
                  </from>
                  <to>
                    <xdr:col>17</xdr:col>
                    <xdr:colOff>114300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36" name="Check Box 71">
              <controlPr defaultSize="0" autoFill="0" autoLine="0" autoPict="0">
                <anchor moveWithCells="1" sizeWithCells="1">
                  <from>
                    <xdr:col>12</xdr:col>
                    <xdr:colOff>76200</xdr:colOff>
                    <xdr:row>72</xdr:row>
                    <xdr:rowOff>47625</xdr:rowOff>
                  </from>
                  <to>
                    <xdr:col>13</xdr:col>
                    <xdr:colOff>180975</xdr:colOff>
                    <xdr:row>73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37" name="Check Box 72">
              <controlPr defaultSize="0" autoFill="0" autoLine="0" autoPict="0">
                <anchor moveWithCells="1" sizeWithCells="1">
                  <from>
                    <xdr:col>9</xdr:col>
                    <xdr:colOff>161925</xdr:colOff>
                    <xdr:row>72</xdr:row>
                    <xdr:rowOff>47625</xdr:rowOff>
                  </from>
                  <to>
                    <xdr:col>11</xdr:col>
                    <xdr:colOff>66675</xdr:colOff>
                    <xdr:row>73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38" name="Check Box 86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80</xdr:row>
                    <xdr:rowOff>57150</xdr:rowOff>
                  </from>
                  <to>
                    <xdr:col>24</xdr:col>
                    <xdr:colOff>161925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39" name="Check Box 87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80</xdr:row>
                    <xdr:rowOff>57150</xdr:rowOff>
                  </from>
                  <to>
                    <xdr:col>30</xdr:col>
                    <xdr:colOff>161925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40" name="Check Box 88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82</xdr:row>
                    <xdr:rowOff>57150</xdr:rowOff>
                  </from>
                  <to>
                    <xdr:col>24</xdr:col>
                    <xdr:colOff>161925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41" name="Check Box 89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82</xdr:row>
                    <xdr:rowOff>57150</xdr:rowOff>
                  </from>
                  <to>
                    <xdr:col>30</xdr:col>
                    <xdr:colOff>161925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42" name="Check Box 90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105</xdr:row>
                    <xdr:rowOff>57150</xdr:rowOff>
                  </from>
                  <to>
                    <xdr:col>24</xdr:col>
                    <xdr:colOff>114300</xdr:colOff>
                    <xdr:row>106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43" name="Check Box 91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105</xdr:row>
                    <xdr:rowOff>38100</xdr:rowOff>
                  </from>
                  <to>
                    <xdr:col>34</xdr:col>
                    <xdr:colOff>9525</xdr:colOff>
                    <xdr:row>106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44" name="Check Box 92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107</xdr:row>
                    <xdr:rowOff>57150</xdr:rowOff>
                  </from>
                  <to>
                    <xdr:col>24</xdr:col>
                    <xdr:colOff>114300</xdr:colOff>
                    <xdr:row>108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45" name="Check Box 93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107</xdr:row>
                    <xdr:rowOff>38100</xdr:rowOff>
                  </from>
                  <to>
                    <xdr:col>34</xdr:col>
                    <xdr:colOff>9525</xdr:colOff>
                    <xdr:row>108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46" name="Check Box 94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113</xdr:row>
                    <xdr:rowOff>38100</xdr:rowOff>
                  </from>
                  <to>
                    <xdr:col>24</xdr:col>
                    <xdr:colOff>85725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47" name="Check Box 95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113</xdr:row>
                    <xdr:rowOff>38100</xdr:rowOff>
                  </from>
                  <to>
                    <xdr:col>27</xdr:col>
                    <xdr:colOff>85725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48" name="Check Box 96">
              <controlPr defaultSize="0" autoFill="0" autoLine="0" autoPict="0">
                <anchor moveWithCells="1" sizeWithCells="1">
                  <from>
                    <xdr:col>28</xdr:col>
                    <xdr:colOff>180975</xdr:colOff>
                    <xdr:row>113</xdr:row>
                    <xdr:rowOff>38100</xdr:rowOff>
                  </from>
                  <to>
                    <xdr:col>30</xdr:col>
                    <xdr:colOff>85725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49" name="Check Box 9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109</xdr:row>
                    <xdr:rowOff>57150</xdr:rowOff>
                  </from>
                  <to>
                    <xdr:col>24</xdr:col>
                    <xdr:colOff>114300</xdr:colOff>
                    <xdr:row>110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50" name="Check Box 98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109</xdr:row>
                    <xdr:rowOff>38100</xdr:rowOff>
                  </from>
                  <to>
                    <xdr:col>34</xdr:col>
                    <xdr:colOff>9525</xdr:colOff>
                    <xdr:row>110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51" name="Check Box 99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111</xdr:row>
                    <xdr:rowOff>57150</xdr:rowOff>
                  </from>
                  <to>
                    <xdr:col>24</xdr:col>
                    <xdr:colOff>114300</xdr:colOff>
                    <xdr:row>112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52" name="Check Box 100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111</xdr:row>
                    <xdr:rowOff>38100</xdr:rowOff>
                  </from>
                  <to>
                    <xdr:col>34</xdr:col>
                    <xdr:colOff>9525</xdr:colOff>
                    <xdr:row>112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53" name="Check Box 101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111</xdr:row>
                    <xdr:rowOff>57150</xdr:rowOff>
                  </from>
                  <to>
                    <xdr:col>24</xdr:col>
                    <xdr:colOff>114300</xdr:colOff>
                    <xdr:row>112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54" name="Check Box 102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115</xdr:row>
                    <xdr:rowOff>38100</xdr:rowOff>
                  </from>
                  <to>
                    <xdr:col>24</xdr:col>
                    <xdr:colOff>85725</xdr:colOff>
                    <xdr:row>116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55" name="Check Box 103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114</xdr:row>
                    <xdr:rowOff>47625</xdr:rowOff>
                  </from>
                  <to>
                    <xdr:col>34</xdr:col>
                    <xdr:colOff>9525</xdr:colOff>
                    <xdr:row>115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56" name="Check Box 106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107</xdr:row>
                    <xdr:rowOff>57150</xdr:rowOff>
                  </from>
                  <to>
                    <xdr:col>24</xdr:col>
                    <xdr:colOff>114300</xdr:colOff>
                    <xdr:row>108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57" name="Check Box 11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111</xdr:row>
                    <xdr:rowOff>57150</xdr:rowOff>
                  </from>
                  <to>
                    <xdr:col>24</xdr:col>
                    <xdr:colOff>114300</xdr:colOff>
                    <xdr:row>112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58" name="Check Box 132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86</xdr:row>
                    <xdr:rowOff>38100</xdr:rowOff>
                  </from>
                  <to>
                    <xdr:col>25</xdr:col>
                    <xdr:colOff>9525</xdr:colOff>
                    <xdr:row>87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59" name="Check Box 133">
              <controlPr defaultSize="0" autoFill="0" autoLine="0" autoPict="0">
                <anchor moveWithCells="1" sizeWithCells="1">
                  <from>
                    <xdr:col>23</xdr:col>
                    <xdr:colOff>19050</xdr:colOff>
                    <xdr:row>84</xdr:row>
                    <xdr:rowOff>47625</xdr:rowOff>
                  </from>
                  <to>
                    <xdr:col>24</xdr:col>
                    <xdr:colOff>123825</xdr:colOff>
                    <xdr:row>85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60" name="Check Box 134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86</xdr:row>
                    <xdr:rowOff>47625</xdr:rowOff>
                  </from>
                  <to>
                    <xdr:col>28</xdr:col>
                    <xdr:colOff>104775</xdr:colOff>
                    <xdr:row>87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61" name="Check Box 135">
              <controlPr defaultSize="0" autoFill="0" autoLine="0" autoPict="0">
                <anchor moveWithCells="1" sizeWithCells="1">
                  <from>
                    <xdr:col>31</xdr:col>
                    <xdr:colOff>104775</xdr:colOff>
                    <xdr:row>86</xdr:row>
                    <xdr:rowOff>38100</xdr:rowOff>
                  </from>
                  <to>
                    <xdr:col>33</xdr:col>
                    <xdr:colOff>9525</xdr:colOff>
                    <xdr:row>87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62" name="Check Box 136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88</xdr:row>
                    <xdr:rowOff>38100</xdr:rowOff>
                  </from>
                  <to>
                    <xdr:col>25</xdr:col>
                    <xdr:colOff>9525</xdr:colOff>
                    <xdr:row>89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63" name="Check Box 137">
              <controlPr defaultSize="0" autoFill="0" autoLine="0" autoPict="0">
                <anchor moveWithCells="1" sizeWithCells="1">
                  <from>
                    <xdr:col>26</xdr:col>
                    <xdr:colOff>19050</xdr:colOff>
                    <xdr:row>88</xdr:row>
                    <xdr:rowOff>38100</xdr:rowOff>
                  </from>
                  <to>
                    <xdr:col>27</xdr:col>
                    <xdr:colOff>123825</xdr:colOff>
                    <xdr:row>89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64" name="Check Box 13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90</xdr:row>
                    <xdr:rowOff>38100</xdr:rowOff>
                  </from>
                  <to>
                    <xdr:col>24</xdr:col>
                    <xdr:colOff>114300</xdr:colOff>
                    <xdr:row>91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65" name="Check Box 139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90</xdr:row>
                    <xdr:rowOff>38100</xdr:rowOff>
                  </from>
                  <to>
                    <xdr:col>30</xdr:col>
                    <xdr:colOff>114300</xdr:colOff>
                    <xdr:row>91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" r:id="rId66" name="Check Box 140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92</xdr:row>
                    <xdr:rowOff>38100</xdr:rowOff>
                  </from>
                  <to>
                    <xdr:col>24</xdr:col>
                    <xdr:colOff>114300</xdr:colOff>
                    <xdr:row>93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1" r:id="rId67" name="Check Box 141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92</xdr:row>
                    <xdr:rowOff>38100</xdr:rowOff>
                  </from>
                  <to>
                    <xdr:col>30</xdr:col>
                    <xdr:colOff>114300</xdr:colOff>
                    <xdr:row>93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2" r:id="rId68" name="Check Box 142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94</xdr:row>
                    <xdr:rowOff>38100</xdr:rowOff>
                  </from>
                  <to>
                    <xdr:col>24</xdr:col>
                    <xdr:colOff>114300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3" r:id="rId69" name="Check Box 143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94</xdr:row>
                    <xdr:rowOff>38100</xdr:rowOff>
                  </from>
                  <to>
                    <xdr:col>30</xdr:col>
                    <xdr:colOff>114300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4" r:id="rId70" name="Check Box 14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96</xdr:row>
                    <xdr:rowOff>28575</xdr:rowOff>
                  </from>
                  <to>
                    <xdr:col>24</xdr:col>
                    <xdr:colOff>114300</xdr:colOff>
                    <xdr:row>97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71" name="Check Box 153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33</xdr:row>
                    <xdr:rowOff>57150</xdr:rowOff>
                  </from>
                  <to>
                    <xdr:col>18</xdr:col>
                    <xdr:colOff>190500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" r:id="rId72" name="Check Box 154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35</xdr:row>
                    <xdr:rowOff>38100</xdr:rowOff>
                  </from>
                  <to>
                    <xdr:col>18</xdr:col>
                    <xdr:colOff>190500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9" r:id="rId73" name="Check Box 159">
              <controlPr defaultSize="0" autoFill="0" autoLine="0" autoPict="0">
                <anchor moveWithCells="1" sizeWithCells="1">
                  <from>
                    <xdr:col>2</xdr:col>
                    <xdr:colOff>95250</xdr:colOff>
                    <xdr:row>55</xdr:row>
                    <xdr:rowOff>47625</xdr:rowOff>
                  </from>
                  <to>
                    <xdr:col>4</xdr:col>
                    <xdr:colOff>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0" r:id="rId74" name="Check Box 160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55</xdr:row>
                    <xdr:rowOff>47625</xdr:rowOff>
                  </from>
                  <to>
                    <xdr:col>2</xdr:col>
                    <xdr:colOff>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1" r:id="rId75" name="Check Box 161">
              <controlPr defaultSize="0" autoFill="0" autoLine="0" autoPict="0">
                <anchor moveWithCells="1" sizeWithCells="1">
                  <from>
                    <xdr:col>30</xdr:col>
                    <xdr:colOff>180975</xdr:colOff>
                    <xdr:row>53</xdr:row>
                    <xdr:rowOff>104775</xdr:rowOff>
                  </from>
                  <to>
                    <xdr:col>32</xdr:col>
                    <xdr:colOff>85725</xdr:colOff>
                    <xdr:row>54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2" r:id="rId76" name="Check Box 162">
              <controlPr defaultSize="0" autoFill="0" autoLine="0" autoPict="0">
                <anchor moveWithCells="1" sizeWithCells="1">
                  <from>
                    <xdr:col>19</xdr:col>
                    <xdr:colOff>95250</xdr:colOff>
                    <xdr:row>55</xdr:row>
                    <xdr:rowOff>47625</xdr:rowOff>
                  </from>
                  <to>
                    <xdr:col>21</xdr:col>
                    <xdr:colOff>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3" r:id="rId77" name="Check Box 163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55</xdr:row>
                    <xdr:rowOff>47625</xdr:rowOff>
                  </from>
                  <to>
                    <xdr:col>19</xdr:col>
                    <xdr:colOff>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4" r:id="rId78" name="Check Box 164">
              <controlPr defaultSize="0" autoFill="0" autoLine="0" autoPict="0">
                <anchor moveWithCells="1" sizeWithCells="1">
                  <from>
                    <xdr:col>5</xdr:col>
                    <xdr:colOff>190500</xdr:colOff>
                    <xdr:row>53</xdr:row>
                    <xdr:rowOff>47625</xdr:rowOff>
                  </from>
                  <to>
                    <xdr:col>7</xdr:col>
                    <xdr:colOff>95250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5" r:id="rId79" name="Check Box 165">
              <controlPr defaultSize="0" autoFill="0" autoLine="0" autoPict="0">
                <anchor moveWithCells="1" sizeWithCells="1">
                  <from>
                    <xdr:col>32</xdr:col>
                    <xdr:colOff>171450</xdr:colOff>
                    <xdr:row>53</xdr:row>
                    <xdr:rowOff>47625</xdr:rowOff>
                  </from>
                  <to>
                    <xdr:col>34</xdr:col>
                    <xdr:colOff>76200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6" r:id="rId80" name="Check Box 166">
              <controlPr defaultSize="0" autoFill="0" autoLine="0" autoPict="0">
                <anchor moveWithCells="1" sizeWithCells="1">
                  <from>
                    <xdr:col>14</xdr:col>
                    <xdr:colOff>180975</xdr:colOff>
                    <xdr:row>53</xdr:row>
                    <xdr:rowOff>57150</xdr:rowOff>
                  </from>
                  <to>
                    <xdr:col>16</xdr:col>
                    <xdr:colOff>85725</xdr:colOff>
                    <xdr:row>54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7" r:id="rId81" name="Check Box 167">
              <controlPr defaultSize="0" autoFill="0" autoLine="0" autoPict="0">
                <anchor moveWithCells="1" sizeWithCells="1">
                  <from>
                    <xdr:col>5</xdr:col>
                    <xdr:colOff>190500</xdr:colOff>
                    <xdr:row>55</xdr:row>
                    <xdr:rowOff>47625</xdr:rowOff>
                  </from>
                  <to>
                    <xdr:col>7</xdr:col>
                    <xdr:colOff>95250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8" r:id="rId82" name="Check Box 16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53</xdr:row>
                    <xdr:rowOff>47625</xdr:rowOff>
                  </from>
                  <to>
                    <xdr:col>11</xdr:col>
                    <xdr:colOff>95250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9" r:id="rId83" name="Check Box 169">
              <controlPr defaultSize="0" autoFill="0" autoLine="0" autoPict="0">
                <anchor moveWithCells="1" sizeWithCells="1">
                  <from>
                    <xdr:col>14</xdr:col>
                    <xdr:colOff>180975</xdr:colOff>
                    <xdr:row>55</xdr:row>
                    <xdr:rowOff>57150</xdr:rowOff>
                  </from>
                  <to>
                    <xdr:col>16</xdr:col>
                    <xdr:colOff>85725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0" r:id="rId84" name="Check Box 170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55</xdr:row>
                    <xdr:rowOff>47625</xdr:rowOff>
                  </from>
                  <to>
                    <xdr:col>11</xdr:col>
                    <xdr:colOff>95250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1" r:id="rId85" name="Check Box 171">
              <controlPr defaultSize="0" autoFill="0" autoLine="0" autoPict="0">
                <anchor moveWithCells="1" sizeWithCells="1">
                  <from>
                    <xdr:col>28</xdr:col>
                    <xdr:colOff>142875</xdr:colOff>
                    <xdr:row>55</xdr:row>
                    <xdr:rowOff>47625</xdr:rowOff>
                  </from>
                  <to>
                    <xdr:col>30</xdr:col>
                    <xdr:colOff>47625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2" r:id="rId86" name="Check Box 172">
              <controlPr defaultSize="0" autoFill="0" autoLine="0" autoPict="0">
                <anchor moveWithCells="1" sizeWithCells="1">
                  <from>
                    <xdr:col>25</xdr:col>
                    <xdr:colOff>142875</xdr:colOff>
                    <xdr:row>55</xdr:row>
                    <xdr:rowOff>47625</xdr:rowOff>
                  </from>
                  <to>
                    <xdr:col>27</xdr:col>
                    <xdr:colOff>47625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3" r:id="rId87" name="Check Box 173">
              <controlPr defaultSize="0" autoFill="0" autoLine="0" autoPict="0">
                <anchor moveWithCells="1" sizeWithCells="1">
                  <from>
                    <xdr:col>23</xdr:col>
                    <xdr:colOff>95250</xdr:colOff>
                    <xdr:row>57</xdr:row>
                    <xdr:rowOff>47625</xdr:rowOff>
                  </from>
                  <to>
                    <xdr:col>25</xdr:col>
                    <xdr:colOff>0</xdr:colOff>
                    <xdr:row>58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4" r:id="rId88" name="Check Box 174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57</xdr:row>
                    <xdr:rowOff>47625</xdr:rowOff>
                  </from>
                  <to>
                    <xdr:col>22</xdr:col>
                    <xdr:colOff>142875</xdr:colOff>
                    <xdr:row>58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5" r:id="rId89" name="Check Box 175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59</xdr:row>
                    <xdr:rowOff>47625</xdr:rowOff>
                  </from>
                  <to>
                    <xdr:col>12</xdr:col>
                    <xdr:colOff>114300</xdr:colOff>
                    <xdr:row>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6" r:id="rId90" name="Check Box 176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59</xdr:row>
                    <xdr:rowOff>47625</xdr:rowOff>
                  </from>
                  <to>
                    <xdr:col>27</xdr:col>
                    <xdr:colOff>114300</xdr:colOff>
                    <xdr:row>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7" r:id="rId91" name="Check Box 177">
              <controlPr defaultSize="0" autoFill="0" autoLine="0" autoPict="0">
                <anchor moveWithCells="1" sizeWithCells="1">
                  <from>
                    <xdr:col>29</xdr:col>
                    <xdr:colOff>76200</xdr:colOff>
                    <xdr:row>58</xdr:row>
                    <xdr:rowOff>133350</xdr:rowOff>
                  </from>
                  <to>
                    <xdr:col>30</xdr:col>
                    <xdr:colOff>180975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8" r:id="rId92" name="Check Box 178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61</xdr:row>
                    <xdr:rowOff>47625</xdr:rowOff>
                  </from>
                  <to>
                    <xdr:col>12</xdr:col>
                    <xdr:colOff>114300</xdr:colOff>
                    <xdr:row>62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9" r:id="rId93" name="Check Box 179">
              <controlPr defaultSize="0" autoFill="0" autoLine="0" autoPict="0">
                <anchor moveWithCells="1" sizeWithCells="1">
                  <from>
                    <xdr:col>14</xdr:col>
                    <xdr:colOff>171450</xdr:colOff>
                    <xdr:row>61</xdr:row>
                    <xdr:rowOff>47625</xdr:rowOff>
                  </from>
                  <to>
                    <xdr:col>16</xdr:col>
                    <xdr:colOff>76200</xdr:colOff>
                    <xdr:row>62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0" r:id="rId94" name="Check Box 180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61</xdr:row>
                    <xdr:rowOff>47625</xdr:rowOff>
                  </from>
                  <to>
                    <xdr:col>19</xdr:col>
                    <xdr:colOff>114300</xdr:colOff>
                    <xdr:row>62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1" r:id="rId95" name="Check Box 181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63</xdr:row>
                    <xdr:rowOff>9525</xdr:rowOff>
                  </from>
                  <to>
                    <xdr:col>10</xdr:col>
                    <xdr:colOff>114300</xdr:colOff>
                    <xdr:row>64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2" r:id="rId96" name="Check Box 182">
              <controlPr defaultSize="0" autoFill="0" autoLine="0" autoPict="0">
                <anchor moveWithCells="1" sizeWithCells="1">
                  <from>
                    <xdr:col>28</xdr:col>
                    <xdr:colOff>57150</xdr:colOff>
                    <xdr:row>63</xdr:row>
                    <xdr:rowOff>9525</xdr:rowOff>
                  </from>
                  <to>
                    <xdr:col>29</xdr:col>
                    <xdr:colOff>161925</xdr:colOff>
                    <xdr:row>64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3" r:id="rId97" name="Check Box 183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65</xdr:row>
                    <xdr:rowOff>19050</xdr:rowOff>
                  </from>
                  <to>
                    <xdr:col>10</xdr:col>
                    <xdr:colOff>114300</xdr:colOff>
                    <xdr:row>66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4" r:id="rId98" name="Check Box 184">
              <controlPr defaultSize="0" autoFill="0" autoLine="0" autoPict="0">
                <anchor moveWithCells="1" sizeWithCells="1">
                  <from>
                    <xdr:col>26</xdr:col>
                    <xdr:colOff>47625</xdr:colOff>
                    <xdr:row>65</xdr:row>
                    <xdr:rowOff>19050</xdr:rowOff>
                  </from>
                  <to>
                    <xdr:col>27</xdr:col>
                    <xdr:colOff>152400</xdr:colOff>
                    <xdr:row>66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5" r:id="rId99" name="Check Box 185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67</xdr:row>
                    <xdr:rowOff>19050</xdr:rowOff>
                  </from>
                  <to>
                    <xdr:col>10</xdr:col>
                    <xdr:colOff>114300</xdr:colOff>
                    <xdr:row>68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8" r:id="rId100" name="Check Box 188">
              <controlPr defaultSize="0" autoFill="0" autoLine="0" autoPict="0">
                <anchor moveWithCells="1" sizeWithCells="1">
                  <from>
                    <xdr:col>14</xdr:col>
                    <xdr:colOff>161925</xdr:colOff>
                    <xdr:row>59</xdr:row>
                    <xdr:rowOff>47625</xdr:rowOff>
                  </from>
                  <to>
                    <xdr:col>16</xdr:col>
                    <xdr:colOff>66675</xdr:colOff>
                    <xdr:row>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9" r:id="rId101" name="Check Box 189">
              <controlPr defaultSize="0" autoFill="0" autoLine="0" autoPict="0">
                <anchor moveWithCells="1" sizeWithCells="1">
                  <from>
                    <xdr:col>19</xdr:col>
                    <xdr:colOff>9525</xdr:colOff>
                    <xdr:row>59</xdr:row>
                    <xdr:rowOff>47625</xdr:rowOff>
                  </from>
                  <to>
                    <xdr:col>20</xdr:col>
                    <xdr:colOff>114300</xdr:colOff>
                    <xdr:row>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0" r:id="rId102" name="Check Box 190">
              <controlPr defaultSize="0" autoFill="0" autoLine="0" autoPict="0">
                <anchor moveWithCells="1" sizeWithCells="1">
                  <from>
                    <xdr:col>22</xdr:col>
                    <xdr:colOff>28575</xdr:colOff>
                    <xdr:row>59</xdr:row>
                    <xdr:rowOff>38100</xdr:rowOff>
                  </from>
                  <to>
                    <xdr:col>23</xdr:col>
                    <xdr:colOff>133350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1" r:id="rId103" name="Check Box 191">
              <controlPr defaultSize="0" autoFill="0" autoLine="0" autoPict="0">
                <anchor moveWithCells="1" sizeWithCells="1">
                  <from>
                    <xdr:col>30</xdr:col>
                    <xdr:colOff>57150</xdr:colOff>
                    <xdr:row>57</xdr:row>
                    <xdr:rowOff>104775</xdr:rowOff>
                  </from>
                  <to>
                    <xdr:col>31</xdr:col>
                    <xdr:colOff>161925</xdr:colOff>
                    <xdr:row>58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2" r:id="rId104" name="Check Box 192">
              <controlPr defaultSize="0" autoFill="0" autoLine="0" autoPict="0">
                <anchor moveWithCells="1" sizeWithCells="1">
                  <from>
                    <xdr:col>32</xdr:col>
                    <xdr:colOff>76200</xdr:colOff>
                    <xdr:row>57</xdr:row>
                    <xdr:rowOff>95250</xdr:rowOff>
                  </from>
                  <to>
                    <xdr:col>33</xdr:col>
                    <xdr:colOff>180975</xdr:colOff>
                    <xdr:row>58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3" r:id="rId105" name="Check Box 193">
              <controlPr defaultSize="0" autoFill="0" autoLine="0" autoPict="0">
                <anchor moveWithCells="1" sizeWithCells="1">
                  <from>
                    <xdr:col>11</xdr:col>
                    <xdr:colOff>28575</xdr:colOff>
                    <xdr:row>83</xdr:row>
                    <xdr:rowOff>47625</xdr:rowOff>
                  </from>
                  <to>
                    <xdr:col>12</xdr:col>
                    <xdr:colOff>133350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4" r:id="rId106" name="Check Box 194">
              <controlPr defaultSize="0" autoFill="0" autoLine="0" autoPict="0">
                <anchor moveWithCells="1" sizeWithCells="1">
                  <from>
                    <xdr:col>14</xdr:col>
                    <xdr:colOff>28575</xdr:colOff>
                    <xdr:row>83</xdr:row>
                    <xdr:rowOff>47625</xdr:rowOff>
                  </from>
                  <to>
                    <xdr:col>15</xdr:col>
                    <xdr:colOff>133350</xdr:colOff>
                    <xdr:row>84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5" r:id="rId107" name="Check Box 195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85</xdr:row>
                    <xdr:rowOff>47625</xdr:rowOff>
                  </from>
                  <to>
                    <xdr:col>6</xdr:col>
                    <xdr:colOff>114300</xdr:colOff>
                    <xdr:row>86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6" r:id="rId108" name="Check Box 196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85</xdr:row>
                    <xdr:rowOff>47625</xdr:rowOff>
                  </from>
                  <to>
                    <xdr:col>9</xdr:col>
                    <xdr:colOff>114300</xdr:colOff>
                    <xdr:row>86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7" r:id="rId109" name="Check Box 19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85</xdr:row>
                    <xdr:rowOff>47625</xdr:rowOff>
                  </from>
                  <to>
                    <xdr:col>12</xdr:col>
                    <xdr:colOff>114300</xdr:colOff>
                    <xdr:row>86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8" r:id="rId110" name="Check Box 198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85</xdr:row>
                    <xdr:rowOff>47625</xdr:rowOff>
                  </from>
                  <to>
                    <xdr:col>15</xdr:col>
                    <xdr:colOff>114300</xdr:colOff>
                    <xdr:row>86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4" r:id="rId111" name="Check Box 204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100</xdr:row>
                    <xdr:rowOff>38100</xdr:rowOff>
                  </from>
                  <to>
                    <xdr:col>25</xdr:col>
                    <xdr:colOff>85725</xdr:colOff>
                    <xdr:row>101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" r:id="rId112" name="Check Box 205">
              <controlPr defaultSize="0" autoFill="0" autoLine="0" autoPict="0">
                <anchor moveWithCells="1" sizeWithCells="1">
                  <from>
                    <xdr:col>26</xdr:col>
                    <xdr:colOff>180975</xdr:colOff>
                    <xdr:row>100</xdr:row>
                    <xdr:rowOff>38100</xdr:rowOff>
                  </from>
                  <to>
                    <xdr:col>28</xdr:col>
                    <xdr:colOff>85725</xdr:colOff>
                    <xdr:row>101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" r:id="rId113" name="Check Box 206">
              <controlPr defaultSize="0" autoFill="0" autoLine="0" autoPict="0">
                <anchor moveWithCells="1" sizeWithCells="1">
                  <from>
                    <xdr:col>29</xdr:col>
                    <xdr:colOff>180975</xdr:colOff>
                    <xdr:row>100</xdr:row>
                    <xdr:rowOff>38100</xdr:rowOff>
                  </from>
                  <to>
                    <xdr:col>31</xdr:col>
                    <xdr:colOff>85725</xdr:colOff>
                    <xdr:row>101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" r:id="rId114" name="Check Box 207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102</xdr:row>
                    <xdr:rowOff>123825</xdr:rowOff>
                  </from>
                  <to>
                    <xdr:col>25</xdr:col>
                    <xdr:colOff>85725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8" r:id="rId115" name="Check Box 208">
              <controlPr defaultSize="0" autoFill="0" autoLine="0" autoPict="0">
                <anchor moveWithCells="1" sizeWithCells="1">
                  <from>
                    <xdr:col>32</xdr:col>
                    <xdr:colOff>180975</xdr:colOff>
                    <xdr:row>100</xdr:row>
                    <xdr:rowOff>38100</xdr:rowOff>
                  </from>
                  <to>
                    <xdr:col>34</xdr:col>
                    <xdr:colOff>85725</xdr:colOff>
                    <xdr:row>101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" r:id="rId116" name="Check Box 209">
              <controlPr defaultSize="0" autoFill="0" autoLine="0" autoPict="0">
                <anchor moveWithCells="1" sizeWithCells="1">
                  <from>
                    <xdr:col>12</xdr:col>
                    <xdr:colOff>95250</xdr:colOff>
                    <xdr:row>17</xdr:row>
                    <xdr:rowOff>28575</xdr:rowOff>
                  </from>
                  <to>
                    <xdr:col>13</xdr:col>
                    <xdr:colOff>180975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" r:id="rId117" name="Check Box 210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17</xdr:row>
                    <xdr:rowOff>28575</xdr:rowOff>
                  </from>
                  <to>
                    <xdr:col>6</xdr:col>
                    <xdr:colOff>104775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" r:id="rId118" name="Check Box 211">
              <controlPr defaultSize="0" autoFill="0" autoLine="0" autoPict="0">
                <anchor moveWithCells="1" sizeWithCells="1">
                  <from>
                    <xdr:col>8</xdr:col>
                    <xdr:colOff>152400</xdr:colOff>
                    <xdr:row>17</xdr:row>
                    <xdr:rowOff>28575</xdr:rowOff>
                  </from>
                  <to>
                    <xdr:col>10</xdr:col>
                    <xdr:colOff>9525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" r:id="rId119" name="Check Box 212">
              <controlPr defaultSize="0" autoFill="0" autoLine="0" autoPict="0">
                <anchor moveWithCells="1" sizeWithCells="1">
                  <from>
                    <xdr:col>16</xdr:col>
                    <xdr:colOff>142875</xdr:colOff>
                    <xdr:row>17</xdr:row>
                    <xdr:rowOff>28575</xdr:rowOff>
                  </from>
                  <to>
                    <xdr:col>18</xdr:col>
                    <xdr:colOff>28575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" r:id="rId120" name="Check Box 213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33</xdr:row>
                    <xdr:rowOff>57150</xdr:rowOff>
                  </from>
                  <to>
                    <xdr:col>18</xdr:col>
                    <xdr:colOff>190500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" r:id="rId121" name="Check Box 214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35</xdr:row>
                    <xdr:rowOff>38100</xdr:rowOff>
                  </from>
                  <to>
                    <xdr:col>18</xdr:col>
                    <xdr:colOff>190500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8" r:id="rId122" name="Check Box 218">
              <controlPr defaultSize="0" autoFill="0" autoLine="0" autoPict="0">
                <anchor moveWithCells="1" sizeWithCells="1">
                  <from>
                    <xdr:col>1</xdr:col>
                    <xdr:colOff>142875</xdr:colOff>
                    <xdr:row>64</xdr:row>
                    <xdr:rowOff>19050</xdr:rowOff>
                  </from>
                  <to>
                    <xdr:col>3</xdr:col>
                    <xdr:colOff>47625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9" r:id="rId123" name="Check Box 219">
              <controlPr defaultSize="0" autoFill="0" autoLine="0" autoPict="0">
                <anchor moveWithCells="1" sizeWithCells="1">
                  <from>
                    <xdr:col>4</xdr:col>
                    <xdr:colOff>104775</xdr:colOff>
                    <xdr:row>64</xdr:row>
                    <xdr:rowOff>19050</xdr:rowOff>
                  </from>
                  <to>
                    <xdr:col>6</xdr:col>
                    <xdr:colOff>9525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0" r:id="rId124" name="Check Box 220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76</xdr:row>
                    <xdr:rowOff>47625</xdr:rowOff>
                  </from>
                  <to>
                    <xdr:col>32</xdr:col>
                    <xdr:colOff>114300</xdr:colOff>
                    <xdr:row>77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1" r:id="rId125" name="Check Box 221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76</xdr:row>
                    <xdr:rowOff>47625</xdr:rowOff>
                  </from>
                  <to>
                    <xdr:col>15</xdr:col>
                    <xdr:colOff>152400</xdr:colOff>
                    <xdr:row>77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2" r:id="rId126" name="Check Box 222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78</xdr:row>
                    <xdr:rowOff>47625</xdr:rowOff>
                  </from>
                  <to>
                    <xdr:col>32</xdr:col>
                    <xdr:colOff>114300</xdr:colOff>
                    <xdr:row>79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3" r:id="rId127" name="Check Box 223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78</xdr:row>
                    <xdr:rowOff>47625</xdr:rowOff>
                  </from>
                  <to>
                    <xdr:col>15</xdr:col>
                    <xdr:colOff>152400</xdr:colOff>
                    <xdr:row>79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4" r:id="rId128" name="Check Box 224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78</xdr:row>
                    <xdr:rowOff>47625</xdr:rowOff>
                  </from>
                  <to>
                    <xdr:col>15</xdr:col>
                    <xdr:colOff>152400</xdr:colOff>
                    <xdr:row>79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6" r:id="rId129" name="Check Box 226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82</xdr:row>
                    <xdr:rowOff>47625</xdr:rowOff>
                  </from>
                  <to>
                    <xdr:col>21</xdr:col>
                    <xdr:colOff>114300</xdr:colOff>
                    <xdr:row>83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7" r:id="rId130" name="Check Box 227">
              <controlPr defaultSize="0" autoFill="0" autoLine="0" autoPict="0">
                <anchor moveWithCells="1" sizeWithCells="1">
                  <from>
                    <xdr:col>17</xdr:col>
                    <xdr:colOff>142875</xdr:colOff>
                    <xdr:row>82</xdr:row>
                    <xdr:rowOff>47625</xdr:rowOff>
                  </from>
                  <to>
                    <xdr:col>19</xdr:col>
                    <xdr:colOff>47625</xdr:colOff>
                    <xdr:row>83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8" r:id="rId131" name="Check Box 228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93</xdr:row>
                    <xdr:rowOff>66675</xdr:rowOff>
                  </from>
                  <to>
                    <xdr:col>20</xdr:col>
                    <xdr:colOff>180975</xdr:colOff>
                    <xdr:row>94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9" r:id="rId132" name="Check Box 229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93</xdr:row>
                    <xdr:rowOff>66675</xdr:rowOff>
                  </from>
                  <to>
                    <xdr:col>19</xdr:col>
                    <xdr:colOff>0</xdr:colOff>
                    <xdr:row>94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0" r:id="rId133" name="Check Box 230">
              <controlPr defaultSize="0" autoFill="0" autoLine="0" autoPict="0">
                <anchor moveWithCells="1" sizeWithCells="1">
                  <from>
                    <xdr:col>17</xdr:col>
                    <xdr:colOff>190500</xdr:colOff>
                    <xdr:row>102</xdr:row>
                    <xdr:rowOff>142875</xdr:rowOff>
                  </from>
                  <to>
                    <xdr:col>19</xdr:col>
                    <xdr:colOff>95250</xdr:colOff>
                    <xdr:row>104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1" r:id="rId134" name="Check Box 231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102</xdr:row>
                    <xdr:rowOff>142875</xdr:rowOff>
                  </from>
                  <to>
                    <xdr:col>21</xdr:col>
                    <xdr:colOff>133350</xdr:colOff>
                    <xdr:row>104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5" r:id="rId135" name="Check Box 255">
              <controlPr defaultSize="0" autoFill="0" autoLine="0" autoPict="0">
                <anchor moveWithCells="1" sizeWithCells="1">
                  <from>
                    <xdr:col>0</xdr:col>
                    <xdr:colOff>104775</xdr:colOff>
                    <xdr:row>120</xdr:row>
                    <xdr:rowOff>152400</xdr:rowOff>
                  </from>
                  <to>
                    <xdr:col>2</xdr:col>
                    <xdr:colOff>9525</xdr:colOff>
                    <xdr:row>122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6" r:id="rId136" name="Check Box 256">
              <controlPr defaultSize="0" autoFill="0" autoLine="0" autoPict="0">
                <anchor moveWithCells="1">
                  <from>
                    <xdr:col>31</xdr:col>
                    <xdr:colOff>19050</xdr:colOff>
                    <xdr:row>4</xdr:row>
                    <xdr:rowOff>57150</xdr:rowOff>
                  </from>
                  <to>
                    <xdr:col>33</xdr:col>
                    <xdr:colOff>19050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7" r:id="rId137" name="Check Box 257">
              <controlPr defaultSize="0" autoFill="0" autoLine="0" autoPict="0">
                <anchor moveWithCells="1">
                  <from>
                    <xdr:col>32</xdr:col>
                    <xdr:colOff>152400</xdr:colOff>
                    <xdr:row>4</xdr:row>
                    <xdr:rowOff>57150</xdr:rowOff>
                  </from>
                  <to>
                    <xdr:col>34</xdr:col>
                    <xdr:colOff>152400</xdr:colOff>
                    <xdr:row>5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</sheetPr>
  <dimension ref="A1:AV129"/>
  <sheetViews>
    <sheetView view="pageBreakPreview" zoomScaleNormal="100" workbookViewId="0">
      <selection activeCell="AP81" sqref="AP81"/>
    </sheetView>
  </sheetViews>
  <sheetFormatPr defaultRowHeight="13.5"/>
  <cols>
    <col min="1" max="16" width="2.625" style="1" customWidth="1"/>
    <col min="17" max="17" width="2.625" style="2" customWidth="1"/>
    <col min="18" max="71" width="2.625" style="1" customWidth="1"/>
    <col min="72" max="16384" width="9" style="1"/>
  </cols>
  <sheetData>
    <row r="1" spans="1:40" ht="13.5" customHeight="1">
      <c r="A1" s="1122" t="s">
        <v>226</v>
      </c>
      <c r="B1" s="1122"/>
      <c r="C1" s="1122"/>
      <c r="D1" s="1122"/>
      <c r="E1" s="1122"/>
      <c r="F1" s="1122"/>
      <c r="G1" s="1122"/>
      <c r="H1" s="1122"/>
      <c r="I1" s="1122"/>
      <c r="J1" s="1122"/>
      <c r="K1" s="1122"/>
      <c r="L1" s="1122"/>
      <c r="M1" s="1122"/>
      <c r="N1" s="1122"/>
      <c r="O1" s="1122"/>
      <c r="P1" s="1122"/>
      <c r="Q1" s="1122"/>
      <c r="R1" s="1122"/>
      <c r="S1" s="1122"/>
      <c r="T1" s="1122"/>
      <c r="U1" s="1122"/>
      <c r="V1" s="1122"/>
      <c r="W1" s="1122"/>
      <c r="X1" s="1122"/>
      <c r="Y1" s="1122"/>
      <c r="Z1" s="1122"/>
      <c r="AA1" s="1122"/>
      <c r="AB1" s="1124" t="s">
        <v>343</v>
      </c>
      <c r="AC1" s="1124"/>
      <c r="AD1" s="1126"/>
      <c r="AE1" s="1126"/>
      <c r="AF1" s="1128" t="s">
        <v>155</v>
      </c>
      <c r="AG1" s="1128"/>
      <c r="AH1" s="1128"/>
      <c r="AI1" s="1128"/>
    </row>
    <row r="2" spans="1:40" ht="14.25" customHeight="1" thickBot="1">
      <c r="A2" s="1123"/>
      <c r="B2" s="1123"/>
      <c r="C2" s="1123"/>
      <c r="D2" s="1123"/>
      <c r="E2" s="1123"/>
      <c r="F2" s="1123"/>
      <c r="G2" s="1123"/>
      <c r="H2" s="1123"/>
      <c r="I2" s="1123"/>
      <c r="J2" s="1123"/>
      <c r="K2" s="1123"/>
      <c r="L2" s="1123"/>
      <c r="M2" s="1123"/>
      <c r="N2" s="1123"/>
      <c r="O2" s="1123"/>
      <c r="P2" s="1123"/>
      <c r="Q2" s="1123"/>
      <c r="R2" s="1123"/>
      <c r="S2" s="1123"/>
      <c r="T2" s="1123"/>
      <c r="U2" s="1123"/>
      <c r="V2" s="1123"/>
      <c r="W2" s="1123"/>
      <c r="X2" s="1123"/>
      <c r="Y2" s="1123"/>
      <c r="Z2" s="1123"/>
      <c r="AA2" s="1123"/>
      <c r="AB2" s="1125"/>
      <c r="AC2" s="1125"/>
      <c r="AD2" s="1127"/>
      <c r="AE2" s="1127"/>
      <c r="AF2" s="1129"/>
      <c r="AG2" s="1129"/>
      <c r="AH2" s="1129"/>
      <c r="AI2" s="1129"/>
    </row>
    <row r="3" spans="1:40" s="5" customFormat="1">
      <c r="A3" s="1144" t="s">
        <v>200</v>
      </c>
      <c r="B3" s="1145"/>
      <c r="C3" s="1145"/>
      <c r="D3" s="1145"/>
      <c r="E3" s="1145"/>
      <c r="F3" s="1146"/>
      <c r="G3" s="1146"/>
      <c r="H3" s="1146"/>
      <c r="I3" s="1146"/>
      <c r="J3" s="1146"/>
      <c r="K3" s="1146"/>
      <c r="L3" s="1146"/>
      <c r="M3" s="1146"/>
      <c r="N3" s="1146"/>
      <c r="O3" s="1146"/>
      <c r="P3" s="1146"/>
      <c r="Q3" s="1147"/>
      <c r="R3" s="583" t="s">
        <v>204</v>
      </c>
      <c r="S3" s="584"/>
      <c r="T3" s="584"/>
      <c r="U3" s="584"/>
      <c r="V3" s="1150"/>
      <c r="W3" s="1150"/>
      <c r="X3" s="1150"/>
      <c r="Y3" s="1150"/>
      <c r="Z3" s="1150"/>
      <c r="AA3" s="1150"/>
      <c r="AB3" s="1150"/>
      <c r="AC3" s="1150"/>
      <c r="AD3" s="1150"/>
      <c r="AE3" s="1150"/>
      <c r="AF3" s="1150"/>
      <c r="AG3" s="1150"/>
      <c r="AH3" s="1150"/>
      <c r="AI3" s="1151"/>
    </row>
    <row r="4" spans="1:40" s="5" customFormat="1">
      <c r="A4" s="1130"/>
      <c r="B4" s="1131"/>
      <c r="C4" s="1131"/>
      <c r="D4" s="1131"/>
      <c r="E4" s="1131"/>
      <c r="F4" s="1131"/>
      <c r="G4" s="1131"/>
      <c r="H4" s="1131"/>
      <c r="I4" s="1131"/>
      <c r="J4" s="1131"/>
      <c r="K4" s="1131"/>
      <c r="L4" s="1131"/>
      <c r="M4" s="1131"/>
      <c r="N4" s="1131"/>
      <c r="O4" s="1131"/>
      <c r="P4" s="1131"/>
      <c r="Q4" s="1132"/>
      <c r="R4" s="1154" t="s">
        <v>205</v>
      </c>
      <c r="S4" s="1155"/>
      <c r="T4" s="1155"/>
      <c r="U4" s="1155"/>
      <c r="V4" s="1152"/>
      <c r="W4" s="1152"/>
      <c r="X4" s="1152"/>
      <c r="Y4" s="1152"/>
      <c r="Z4" s="1152"/>
      <c r="AA4" s="1152"/>
      <c r="AB4" s="1152"/>
      <c r="AC4" s="1152"/>
      <c r="AD4" s="1152"/>
      <c r="AE4" s="1152"/>
      <c r="AF4" s="1152"/>
      <c r="AG4" s="1152"/>
      <c r="AH4" s="1152"/>
      <c r="AI4" s="1153"/>
    </row>
    <row r="5" spans="1:40" s="5" customFormat="1">
      <c r="A5" s="1133"/>
      <c r="B5" s="1134"/>
      <c r="C5" s="1134"/>
      <c r="D5" s="1134"/>
      <c r="E5" s="1134"/>
      <c r="F5" s="1134"/>
      <c r="G5" s="1134"/>
      <c r="H5" s="1134"/>
      <c r="I5" s="1134"/>
      <c r="J5" s="1134"/>
      <c r="K5" s="1134"/>
      <c r="L5" s="1134"/>
      <c r="M5" s="1134"/>
      <c r="N5" s="1134"/>
      <c r="O5" s="1134"/>
      <c r="P5" s="1134"/>
      <c r="Q5" s="1135"/>
      <c r="R5" s="1156" t="s">
        <v>206</v>
      </c>
      <c r="S5" s="1157"/>
      <c r="T5" s="1157"/>
      <c r="U5" s="1157"/>
      <c r="V5" s="1158"/>
      <c r="W5" s="1158"/>
      <c r="X5" s="1158"/>
      <c r="Y5" s="1158"/>
      <c r="Z5" s="1158"/>
      <c r="AA5" s="1158"/>
      <c r="AB5" s="1158"/>
      <c r="AC5" s="1158"/>
      <c r="AD5" s="1158"/>
      <c r="AE5" s="1158"/>
      <c r="AF5" s="1158"/>
      <c r="AG5" s="1158"/>
      <c r="AH5" s="1158"/>
      <c r="AI5" s="1159"/>
    </row>
    <row r="6" spans="1:40" s="5" customFormat="1">
      <c r="A6" s="1136" t="s">
        <v>0</v>
      </c>
      <c r="B6" s="110"/>
      <c r="C6" s="110"/>
      <c r="D6" s="79" t="s">
        <v>157</v>
      </c>
      <c r="E6" s="1005"/>
      <c r="F6" s="1005"/>
      <c r="G6" s="1005"/>
      <c r="H6" s="1005"/>
      <c r="I6" s="1005"/>
      <c r="J6" s="1005"/>
      <c r="K6" s="1005"/>
      <c r="L6" s="1005"/>
      <c r="M6" s="1005"/>
      <c r="N6" s="1005"/>
      <c r="O6" s="1005"/>
      <c r="P6" s="1005"/>
      <c r="Q6" s="1164"/>
      <c r="R6" s="625" t="s">
        <v>207</v>
      </c>
      <c r="S6" s="212"/>
      <c r="T6" s="212"/>
      <c r="U6" s="212"/>
      <c r="V6" s="1160"/>
      <c r="W6" s="1160"/>
      <c r="X6" s="1160"/>
      <c r="Y6" s="1160"/>
      <c r="Z6" s="1160"/>
      <c r="AA6" s="1160"/>
      <c r="AB6" s="1160"/>
      <c r="AC6" s="1160"/>
      <c r="AD6" s="1160"/>
      <c r="AE6" s="1160"/>
      <c r="AF6" s="1160"/>
      <c r="AG6" s="1160"/>
      <c r="AH6" s="1160"/>
      <c r="AI6" s="1161"/>
    </row>
    <row r="7" spans="1:40" s="5" customFormat="1">
      <c r="A7" s="1097" t="s">
        <v>1</v>
      </c>
      <c r="B7" s="1038"/>
      <c r="C7" s="1038"/>
      <c r="D7" s="1013"/>
      <c r="E7" s="1013"/>
      <c r="F7" s="1013"/>
      <c r="G7" s="1013"/>
      <c r="H7" s="1013"/>
      <c r="I7" s="1013"/>
      <c r="J7" s="1013"/>
      <c r="K7" s="1013"/>
      <c r="L7" s="1013"/>
      <c r="M7" s="1013"/>
      <c r="N7" s="1013"/>
      <c r="O7" s="1013"/>
      <c r="P7" s="1013"/>
      <c r="Q7" s="1173"/>
      <c r="R7" s="1165" t="s">
        <v>208</v>
      </c>
      <c r="S7" s="163"/>
      <c r="T7" s="163"/>
      <c r="U7" s="163"/>
      <c r="V7" s="1158"/>
      <c r="W7" s="1158"/>
      <c r="X7" s="1158"/>
      <c r="Y7" s="1158"/>
      <c r="Z7" s="1158"/>
      <c r="AA7" s="1158"/>
      <c r="AB7" s="1158"/>
      <c r="AC7" s="1158"/>
      <c r="AD7" s="1158"/>
      <c r="AE7" s="1158"/>
      <c r="AF7" s="1158"/>
      <c r="AG7" s="1158"/>
      <c r="AH7" s="1158"/>
      <c r="AI7" s="1159"/>
    </row>
    <row r="8" spans="1:40" s="5" customFormat="1">
      <c r="A8" s="1097"/>
      <c r="B8" s="1038"/>
      <c r="C8" s="1038"/>
      <c r="D8" s="1013"/>
      <c r="E8" s="1013"/>
      <c r="F8" s="1013"/>
      <c r="G8" s="1013"/>
      <c r="H8" s="1013"/>
      <c r="I8" s="1013"/>
      <c r="J8" s="1013"/>
      <c r="K8" s="1013"/>
      <c r="L8" s="1013"/>
      <c r="M8" s="1013"/>
      <c r="N8" s="1013"/>
      <c r="O8" s="1013"/>
      <c r="P8" s="1013"/>
      <c r="Q8" s="1173"/>
      <c r="R8" s="1168" t="s">
        <v>207</v>
      </c>
      <c r="S8" s="1169"/>
      <c r="T8" s="1169"/>
      <c r="U8" s="1169"/>
      <c r="V8" s="1166"/>
      <c r="W8" s="1166"/>
      <c r="X8" s="1166"/>
      <c r="Y8" s="1166"/>
      <c r="Z8" s="1166"/>
      <c r="AA8" s="1166"/>
      <c r="AB8" s="1166"/>
      <c r="AC8" s="1166"/>
      <c r="AD8" s="1166"/>
      <c r="AE8" s="1166"/>
      <c r="AF8" s="1166"/>
      <c r="AG8" s="1166"/>
      <c r="AH8" s="1166"/>
      <c r="AI8" s="1167"/>
    </row>
    <row r="9" spans="1:40" s="5" customFormat="1">
      <c r="A9" s="1172" t="s">
        <v>158</v>
      </c>
      <c r="B9" s="635"/>
      <c r="C9" s="1013"/>
      <c r="D9" s="1013"/>
      <c r="E9" s="1013"/>
      <c r="F9" s="1013"/>
      <c r="G9" s="1013"/>
      <c r="H9" s="1013"/>
      <c r="I9" s="635" t="s">
        <v>159</v>
      </c>
      <c r="J9" s="635"/>
      <c r="K9" s="1013"/>
      <c r="L9" s="1013"/>
      <c r="M9" s="1013"/>
      <c r="N9" s="1013"/>
      <c r="O9" s="1013"/>
      <c r="P9" s="1013"/>
      <c r="Q9" s="1173"/>
      <c r="R9" s="1148" t="s">
        <v>209</v>
      </c>
      <c r="S9" s="1149"/>
      <c r="T9" s="1149"/>
      <c r="U9" s="1149"/>
      <c r="V9" s="1162"/>
      <c r="W9" s="1162"/>
      <c r="X9" s="1162"/>
      <c r="Y9" s="1162"/>
      <c r="Z9" s="1162"/>
      <c r="AA9" s="1162"/>
      <c r="AB9" s="1162"/>
      <c r="AC9" s="1162"/>
      <c r="AD9" s="1162"/>
      <c r="AE9" s="1162"/>
      <c r="AF9" s="1162"/>
      <c r="AG9" s="1162"/>
      <c r="AH9" s="1162"/>
      <c r="AI9" s="1163"/>
    </row>
    <row r="10" spans="1:40" s="5" customFormat="1" ht="14.25" thickBot="1">
      <c r="A10" s="1170" t="s">
        <v>203</v>
      </c>
      <c r="B10" s="1171"/>
      <c r="C10" s="1171"/>
      <c r="D10" s="1007"/>
      <c r="E10" s="1007"/>
      <c r="F10" s="1007"/>
      <c r="G10" s="1007"/>
      <c r="H10" s="1007"/>
      <c r="I10" s="1007"/>
      <c r="J10" s="1007"/>
      <c r="K10" s="1007"/>
      <c r="L10" s="1007"/>
      <c r="M10" s="1007"/>
      <c r="N10" s="1007"/>
      <c r="O10" s="1007"/>
      <c r="P10" s="1007"/>
      <c r="Q10" s="1185"/>
      <c r="R10" s="1188" t="s">
        <v>210</v>
      </c>
      <c r="S10" s="1189"/>
      <c r="T10" s="1189"/>
      <c r="U10" s="1189"/>
      <c r="V10" s="866"/>
      <c r="W10" s="866"/>
      <c r="X10" s="866"/>
      <c r="Y10" s="866"/>
      <c r="Z10" s="866"/>
      <c r="AA10" s="866"/>
      <c r="AB10" s="866"/>
      <c r="AC10" s="866"/>
      <c r="AD10" s="866"/>
      <c r="AE10" s="866"/>
      <c r="AF10" s="866"/>
      <c r="AG10" s="866"/>
      <c r="AH10" s="866"/>
      <c r="AI10" s="1068"/>
    </row>
    <row r="11" spans="1:40" s="5" customFormat="1" ht="9.9499999999999993" customHeight="1" thickBot="1">
      <c r="A11" s="790"/>
      <c r="B11" s="790"/>
      <c r="C11" s="790"/>
      <c r="D11" s="790"/>
      <c r="E11" s="790"/>
      <c r="F11" s="790"/>
      <c r="G11" s="790"/>
      <c r="H11" s="790"/>
      <c r="I11" s="790"/>
      <c r="J11" s="790"/>
      <c r="K11" s="790"/>
      <c r="L11" s="790"/>
      <c r="M11" s="790"/>
      <c r="N11" s="790"/>
      <c r="O11" s="790"/>
      <c r="P11" s="790"/>
      <c r="Q11" s="790"/>
      <c r="R11" s="790"/>
      <c r="S11" s="790"/>
      <c r="T11" s="790"/>
      <c r="U11" s="790"/>
      <c r="V11" s="790"/>
      <c r="W11" s="790"/>
      <c r="X11" s="790"/>
      <c r="Y11" s="790"/>
      <c r="Z11" s="790"/>
      <c r="AA11" s="790"/>
      <c r="AB11" s="790"/>
      <c r="AC11" s="790"/>
      <c r="AD11" s="790"/>
      <c r="AE11" s="790"/>
      <c r="AF11" s="790"/>
      <c r="AG11" s="790"/>
      <c r="AH11" s="790"/>
      <c r="AI11" s="790"/>
    </row>
    <row r="12" spans="1:40" ht="13.5" customHeight="1">
      <c r="A12" s="567" t="s">
        <v>2</v>
      </c>
      <c r="B12" s="347"/>
      <c r="C12" s="347"/>
      <c r="D12" s="347"/>
      <c r="E12" s="348"/>
      <c r="F12" s="1190"/>
      <c r="G12" s="1191"/>
      <c r="H12" s="1191"/>
      <c r="I12" s="1191"/>
      <c r="J12" s="1191"/>
      <c r="K12" s="1191"/>
      <c r="L12" s="1191"/>
      <c r="M12" s="1191"/>
      <c r="N12" s="1191"/>
      <c r="O12" s="1191"/>
      <c r="P12" s="1191"/>
      <c r="Q12" s="1191"/>
      <c r="R12" s="1191"/>
      <c r="S12" s="1191"/>
      <c r="T12" s="1191"/>
      <c r="U12" s="1066" t="s">
        <v>211</v>
      </c>
      <c r="V12" s="1066"/>
      <c r="W12" s="1066"/>
      <c r="X12" s="1066"/>
      <c r="Y12" s="1066"/>
      <c r="Z12" s="1066"/>
      <c r="AA12" s="1186" t="s">
        <v>129</v>
      </c>
      <c r="AB12" s="1174" t="s">
        <v>212</v>
      </c>
      <c r="AC12" s="584"/>
      <c r="AD12" s="584"/>
      <c r="AE12" s="749"/>
      <c r="AF12" s="1175"/>
      <c r="AG12" s="1176"/>
      <c r="AH12" s="1176"/>
      <c r="AI12" s="1183" t="s">
        <v>79</v>
      </c>
      <c r="AK12" s="78"/>
      <c r="AL12" s="78"/>
      <c r="AM12" s="78"/>
      <c r="AN12" s="78"/>
    </row>
    <row r="13" spans="1:40" ht="14.25" customHeight="1" thickBot="1">
      <c r="A13" s="417"/>
      <c r="B13" s="418"/>
      <c r="C13" s="418"/>
      <c r="D13" s="418"/>
      <c r="E13" s="419"/>
      <c r="F13" s="1192"/>
      <c r="G13" s="1193"/>
      <c r="H13" s="1193"/>
      <c r="I13" s="1193"/>
      <c r="J13" s="1193"/>
      <c r="K13" s="1193"/>
      <c r="L13" s="1193"/>
      <c r="M13" s="1193"/>
      <c r="N13" s="1193"/>
      <c r="O13" s="1193"/>
      <c r="P13" s="1193"/>
      <c r="Q13" s="1193"/>
      <c r="R13" s="1193"/>
      <c r="S13" s="1193"/>
      <c r="T13" s="1193"/>
      <c r="U13" s="866"/>
      <c r="V13" s="866"/>
      <c r="W13" s="866"/>
      <c r="X13" s="866"/>
      <c r="Y13" s="866"/>
      <c r="Z13" s="866"/>
      <c r="AA13" s="1187"/>
      <c r="AB13" s="1179" t="s">
        <v>213</v>
      </c>
      <c r="AC13" s="168"/>
      <c r="AD13" s="168"/>
      <c r="AE13" s="752"/>
      <c r="AF13" s="1177"/>
      <c r="AG13" s="1178"/>
      <c r="AH13" s="1178"/>
      <c r="AI13" s="1184"/>
    </row>
    <row r="14" spans="1:40" ht="13.5" customHeight="1">
      <c r="A14" s="1194" t="s">
        <v>163</v>
      </c>
      <c r="B14" s="1064"/>
      <c r="C14" s="1064"/>
      <c r="D14" s="1064"/>
      <c r="E14" s="1064"/>
      <c r="F14" s="137" t="s">
        <v>13</v>
      </c>
      <c r="G14" s="137"/>
      <c r="H14" s="137"/>
      <c r="I14" s="137"/>
      <c r="J14" s="137"/>
      <c r="K14" s="137"/>
      <c r="L14" s="1112" t="s">
        <v>38</v>
      </c>
      <c r="M14" s="137"/>
      <c r="N14" s="137"/>
      <c r="O14" s="137"/>
      <c r="P14" s="137"/>
      <c r="Q14" s="1113"/>
      <c r="R14" s="1114"/>
      <c r="S14" s="1115"/>
      <c r="T14" s="1116"/>
      <c r="U14" s="1117" t="s">
        <v>16</v>
      </c>
      <c r="V14" s="137"/>
      <c r="W14" s="137"/>
      <c r="X14" s="1112" t="s">
        <v>17</v>
      </c>
      <c r="Y14" s="137"/>
      <c r="Z14" s="137"/>
      <c r="AA14" s="137" t="s">
        <v>161</v>
      </c>
      <c r="AB14" s="137"/>
      <c r="AC14" s="137"/>
      <c r="AD14" s="137" t="s">
        <v>160</v>
      </c>
      <c r="AE14" s="137"/>
      <c r="AF14" s="1140"/>
      <c r="AG14" s="347" t="s">
        <v>19</v>
      </c>
      <c r="AH14" s="347"/>
      <c r="AI14" s="349"/>
    </row>
    <row r="15" spans="1:40" ht="13.5" customHeight="1">
      <c r="A15" s="395"/>
      <c r="B15" s="1065"/>
      <c r="C15" s="1065"/>
      <c r="D15" s="1065"/>
      <c r="E15" s="1065"/>
      <c r="F15" s="138" t="s">
        <v>4</v>
      </c>
      <c r="G15" s="138"/>
      <c r="H15" s="1139"/>
      <c r="I15" s="359" t="s">
        <v>12</v>
      </c>
      <c r="J15" s="138"/>
      <c r="K15" s="138"/>
      <c r="L15" s="138" t="s">
        <v>4</v>
      </c>
      <c r="M15" s="138"/>
      <c r="N15" s="1139"/>
      <c r="O15" s="359" t="s">
        <v>12</v>
      </c>
      <c r="P15" s="138"/>
      <c r="Q15" s="782"/>
      <c r="R15" s="807"/>
      <c r="S15" s="808"/>
      <c r="T15" s="809"/>
      <c r="U15" s="138"/>
      <c r="V15" s="138"/>
      <c r="W15" s="138"/>
      <c r="X15" s="359"/>
      <c r="Y15" s="138"/>
      <c r="Z15" s="138"/>
      <c r="AA15" s="138"/>
      <c r="AB15" s="138"/>
      <c r="AC15" s="138"/>
      <c r="AD15" s="138"/>
      <c r="AE15" s="138"/>
      <c r="AF15" s="1141"/>
      <c r="AG15" s="95"/>
      <c r="AH15" s="95"/>
      <c r="AI15" s="350"/>
    </row>
    <row r="16" spans="1:40" ht="13.5" customHeight="1">
      <c r="A16" s="395"/>
      <c r="B16" s="138" t="s">
        <v>5</v>
      </c>
      <c r="C16" s="138"/>
      <c r="D16" s="138"/>
      <c r="E16" s="138"/>
      <c r="F16" s="1081"/>
      <c r="G16" s="1081"/>
      <c r="H16" s="1082"/>
      <c r="I16" s="1083"/>
      <c r="J16" s="1081"/>
      <c r="K16" s="1081"/>
      <c r="L16" s="1081"/>
      <c r="M16" s="1081"/>
      <c r="N16" s="1082"/>
      <c r="O16" s="1083"/>
      <c r="P16" s="1081"/>
      <c r="Q16" s="1121"/>
      <c r="R16" s="714" t="s">
        <v>18</v>
      </c>
      <c r="S16" s="779" t="s">
        <v>230</v>
      </c>
      <c r="T16" s="780"/>
      <c r="U16" s="1081"/>
      <c r="V16" s="1081"/>
      <c r="W16" s="1081"/>
      <c r="X16" s="1081"/>
      <c r="Y16" s="1081"/>
      <c r="Z16" s="1081"/>
      <c r="AA16" s="1081"/>
      <c r="AB16" s="1081"/>
      <c r="AC16" s="1081"/>
      <c r="AD16" s="1081"/>
      <c r="AE16" s="1081"/>
      <c r="AF16" s="1111"/>
      <c r="AG16" s="1083"/>
      <c r="AH16" s="1081"/>
      <c r="AI16" s="1090"/>
    </row>
    <row r="17" spans="1:35" ht="13.5" customHeight="1">
      <c r="A17" s="395"/>
      <c r="B17" s="138"/>
      <c r="C17" s="138"/>
      <c r="D17" s="138"/>
      <c r="E17" s="138"/>
      <c r="F17" s="1081"/>
      <c r="G17" s="1081"/>
      <c r="H17" s="1082"/>
      <c r="I17" s="1083"/>
      <c r="J17" s="1081"/>
      <c r="K17" s="1081"/>
      <c r="L17" s="1081"/>
      <c r="M17" s="1081"/>
      <c r="N17" s="1082"/>
      <c r="O17" s="1083"/>
      <c r="P17" s="1081"/>
      <c r="Q17" s="1121"/>
      <c r="R17" s="123"/>
      <c r="S17" s="127"/>
      <c r="T17" s="128"/>
      <c r="U17" s="1081"/>
      <c r="V17" s="1081"/>
      <c r="W17" s="1081"/>
      <c r="X17" s="1081"/>
      <c r="Y17" s="1081"/>
      <c r="Z17" s="1081"/>
      <c r="AA17" s="1081"/>
      <c r="AB17" s="1081"/>
      <c r="AC17" s="1081"/>
      <c r="AD17" s="1081"/>
      <c r="AE17" s="1081"/>
      <c r="AF17" s="1111"/>
      <c r="AG17" s="1083"/>
      <c r="AH17" s="1081"/>
      <c r="AI17" s="1090"/>
    </row>
    <row r="18" spans="1:35" ht="13.5" customHeight="1">
      <c r="A18" s="395"/>
      <c r="B18" s="138" t="s">
        <v>8</v>
      </c>
      <c r="C18" s="138"/>
      <c r="D18" s="138"/>
      <c r="E18" s="138"/>
      <c r="F18" s="1081"/>
      <c r="G18" s="1081"/>
      <c r="H18" s="1082"/>
      <c r="I18" s="1083"/>
      <c r="J18" s="1081"/>
      <c r="K18" s="1081"/>
      <c r="L18" s="1081"/>
      <c r="M18" s="1081"/>
      <c r="N18" s="1082"/>
      <c r="O18" s="1083"/>
      <c r="P18" s="1081"/>
      <c r="Q18" s="1121"/>
      <c r="R18" s="123"/>
      <c r="S18" s="129" t="s">
        <v>162</v>
      </c>
      <c r="T18" s="130"/>
      <c r="U18" s="1081"/>
      <c r="V18" s="1081"/>
      <c r="W18" s="1081"/>
      <c r="X18" s="1081"/>
      <c r="Y18" s="1081"/>
      <c r="Z18" s="1081"/>
      <c r="AA18" s="1081"/>
      <c r="AB18" s="1081"/>
      <c r="AC18" s="1081"/>
      <c r="AD18" s="1081"/>
      <c r="AE18" s="1081"/>
      <c r="AF18" s="1111"/>
      <c r="AG18" s="1083"/>
      <c r="AH18" s="1081"/>
      <c r="AI18" s="1090"/>
    </row>
    <row r="19" spans="1:35" ht="13.5" customHeight="1">
      <c r="A19" s="395"/>
      <c r="B19" s="138"/>
      <c r="C19" s="138"/>
      <c r="D19" s="138"/>
      <c r="E19" s="138"/>
      <c r="F19" s="1081"/>
      <c r="G19" s="1081"/>
      <c r="H19" s="1082"/>
      <c r="I19" s="1083"/>
      <c r="J19" s="1081"/>
      <c r="K19" s="1081"/>
      <c r="L19" s="1081"/>
      <c r="M19" s="1081"/>
      <c r="N19" s="1082"/>
      <c r="O19" s="1083"/>
      <c r="P19" s="1081"/>
      <c r="Q19" s="1121"/>
      <c r="R19" s="1199"/>
      <c r="S19" s="1200"/>
      <c r="T19" s="1201"/>
      <c r="U19" s="1081"/>
      <c r="V19" s="1081"/>
      <c r="W19" s="1081"/>
      <c r="X19" s="1081"/>
      <c r="Y19" s="1081"/>
      <c r="Z19" s="1081"/>
      <c r="AA19" s="1081"/>
      <c r="AB19" s="1081"/>
      <c r="AC19" s="1081"/>
      <c r="AD19" s="1081"/>
      <c r="AE19" s="1081"/>
      <c r="AF19" s="1111"/>
      <c r="AG19" s="1083"/>
      <c r="AH19" s="1081"/>
      <c r="AI19" s="1090"/>
    </row>
    <row r="20" spans="1:35" ht="13.5" customHeight="1">
      <c r="A20" s="395"/>
      <c r="B20" s="138" t="s">
        <v>7</v>
      </c>
      <c r="C20" s="138"/>
      <c r="D20" s="138"/>
      <c r="E20" s="138"/>
      <c r="F20" s="1081"/>
      <c r="G20" s="1081"/>
      <c r="H20" s="1082"/>
      <c r="I20" s="1083"/>
      <c r="J20" s="1081"/>
      <c r="K20" s="1081"/>
      <c r="L20" s="1081"/>
      <c r="M20" s="1081"/>
      <c r="N20" s="1082"/>
      <c r="O20" s="1083"/>
      <c r="P20" s="1081"/>
      <c r="Q20" s="1121"/>
      <c r="R20" s="1118" t="s">
        <v>108</v>
      </c>
      <c r="S20" s="779" t="s">
        <v>230</v>
      </c>
      <c r="T20" s="780"/>
      <c r="U20" s="1107"/>
      <c r="V20" s="1108"/>
      <c r="W20" s="1062" t="s">
        <v>37</v>
      </c>
      <c r="X20" s="1107"/>
      <c r="Y20" s="1108"/>
      <c r="Z20" s="1062" t="s">
        <v>37</v>
      </c>
      <c r="AA20" s="1107"/>
      <c r="AB20" s="1108"/>
      <c r="AC20" s="1062" t="s">
        <v>37</v>
      </c>
      <c r="AD20" s="1107"/>
      <c r="AE20" s="1108"/>
      <c r="AF20" s="1137" t="s">
        <v>37</v>
      </c>
      <c r="AG20" s="1108"/>
      <c r="AH20" s="1108"/>
      <c r="AI20" s="1142" t="s">
        <v>37</v>
      </c>
    </row>
    <row r="21" spans="1:35" ht="13.5" customHeight="1">
      <c r="A21" s="395"/>
      <c r="B21" s="138"/>
      <c r="C21" s="138"/>
      <c r="D21" s="138"/>
      <c r="E21" s="138"/>
      <c r="F21" s="1081"/>
      <c r="G21" s="1081"/>
      <c r="H21" s="1082"/>
      <c r="I21" s="1083"/>
      <c r="J21" s="1081"/>
      <c r="K21" s="1081"/>
      <c r="L21" s="1081"/>
      <c r="M21" s="1081"/>
      <c r="N21" s="1082"/>
      <c r="O21" s="1083"/>
      <c r="P21" s="1081"/>
      <c r="Q21" s="1121"/>
      <c r="R21" s="123"/>
      <c r="S21" s="127"/>
      <c r="T21" s="128"/>
      <c r="U21" s="1109"/>
      <c r="V21" s="1110"/>
      <c r="W21" s="1063"/>
      <c r="X21" s="1109"/>
      <c r="Y21" s="1110"/>
      <c r="Z21" s="1063"/>
      <c r="AA21" s="1109"/>
      <c r="AB21" s="1110"/>
      <c r="AC21" s="1063"/>
      <c r="AD21" s="1109"/>
      <c r="AE21" s="1110"/>
      <c r="AF21" s="1138"/>
      <c r="AG21" s="1110"/>
      <c r="AH21" s="1110"/>
      <c r="AI21" s="1143"/>
    </row>
    <row r="22" spans="1:35" ht="13.5" customHeight="1">
      <c r="A22" s="395"/>
      <c r="B22" s="138" t="s">
        <v>6</v>
      </c>
      <c r="C22" s="138"/>
      <c r="D22" s="138"/>
      <c r="E22" s="138"/>
      <c r="F22" s="1081"/>
      <c r="G22" s="1081"/>
      <c r="H22" s="1082"/>
      <c r="I22" s="1083"/>
      <c r="J22" s="1081"/>
      <c r="K22" s="1081"/>
      <c r="L22" s="1081"/>
      <c r="M22" s="1081"/>
      <c r="N22" s="1082"/>
      <c r="O22" s="1083"/>
      <c r="P22" s="1081"/>
      <c r="Q22" s="1121"/>
      <c r="R22" s="123"/>
      <c r="S22" s="129" t="s">
        <v>162</v>
      </c>
      <c r="T22" s="130"/>
      <c r="U22" s="1084"/>
      <c r="V22" s="1085"/>
      <c r="W22" s="1088" t="s">
        <v>37</v>
      </c>
      <c r="X22" s="1084"/>
      <c r="Y22" s="1085"/>
      <c r="Z22" s="1088" t="s">
        <v>37</v>
      </c>
      <c r="AA22" s="1084"/>
      <c r="AB22" s="1085"/>
      <c r="AC22" s="1088" t="s">
        <v>37</v>
      </c>
      <c r="AD22" s="1084"/>
      <c r="AE22" s="1085"/>
      <c r="AF22" s="1119" t="s">
        <v>37</v>
      </c>
      <c r="AG22" s="1085"/>
      <c r="AH22" s="1085"/>
      <c r="AI22" s="1105" t="s">
        <v>37</v>
      </c>
    </row>
    <row r="23" spans="1:35" ht="14.25" customHeight="1" thickBot="1">
      <c r="A23" s="395"/>
      <c r="B23" s="138"/>
      <c r="C23" s="138"/>
      <c r="D23" s="138"/>
      <c r="E23" s="138"/>
      <c r="F23" s="1081"/>
      <c r="G23" s="1081"/>
      <c r="H23" s="1082"/>
      <c r="I23" s="1083"/>
      <c r="J23" s="1081"/>
      <c r="K23" s="1081"/>
      <c r="L23" s="1081"/>
      <c r="M23" s="1081"/>
      <c r="N23" s="1082"/>
      <c r="O23" s="1083"/>
      <c r="P23" s="1081"/>
      <c r="Q23" s="1121"/>
      <c r="R23" s="124"/>
      <c r="S23" s="131"/>
      <c r="T23" s="132"/>
      <c r="U23" s="1086"/>
      <c r="V23" s="1087"/>
      <c r="W23" s="1089"/>
      <c r="X23" s="1086"/>
      <c r="Y23" s="1087"/>
      <c r="Z23" s="1089"/>
      <c r="AA23" s="1086"/>
      <c r="AB23" s="1087"/>
      <c r="AC23" s="1089"/>
      <c r="AD23" s="1086"/>
      <c r="AE23" s="1087"/>
      <c r="AF23" s="1120"/>
      <c r="AG23" s="1087"/>
      <c r="AH23" s="1087"/>
      <c r="AI23" s="1106"/>
    </row>
    <row r="24" spans="1:35" ht="14.25" customHeight="1">
      <c r="A24" s="395"/>
      <c r="B24" s="138" t="s">
        <v>9</v>
      </c>
      <c r="C24" s="138"/>
      <c r="D24" s="138"/>
      <c r="E24" s="138"/>
      <c r="F24" s="1081"/>
      <c r="G24" s="1081"/>
      <c r="H24" s="1082"/>
      <c r="I24" s="1083"/>
      <c r="J24" s="1081"/>
      <c r="K24" s="1081"/>
      <c r="L24" s="1081"/>
      <c r="M24" s="1081"/>
      <c r="N24" s="1082"/>
      <c r="O24" s="1083"/>
      <c r="P24" s="1081"/>
      <c r="Q24" s="1090"/>
      <c r="R24" s="139" t="s">
        <v>20</v>
      </c>
      <c r="S24" s="137"/>
      <c r="T24" s="137"/>
      <c r="U24" s="137"/>
      <c r="V24" s="133" t="s">
        <v>38</v>
      </c>
      <c r="W24" s="137" t="s">
        <v>23</v>
      </c>
      <c r="X24" s="137"/>
      <c r="Y24" s="137"/>
      <c r="Z24" s="1101"/>
      <c r="AA24" s="1027"/>
      <c r="AB24" s="1027"/>
      <c r="AC24" s="1027"/>
      <c r="AD24" s="1027"/>
      <c r="AE24" s="1027"/>
      <c r="AF24" s="1027"/>
      <c r="AG24" s="1027"/>
      <c r="AH24" s="1027"/>
      <c r="AI24" s="1102"/>
    </row>
    <row r="25" spans="1:35" ht="13.5" customHeight="1">
      <c r="A25" s="395"/>
      <c r="B25" s="138"/>
      <c r="C25" s="138"/>
      <c r="D25" s="138"/>
      <c r="E25" s="138"/>
      <c r="F25" s="1081"/>
      <c r="G25" s="1081"/>
      <c r="H25" s="1082"/>
      <c r="I25" s="1083"/>
      <c r="J25" s="1081"/>
      <c r="K25" s="1081"/>
      <c r="L25" s="1081"/>
      <c r="M25" s="1081"/>
      <c r="N25" s="1082"/>
      <c r="O25" s="1083"/>
      <c r="P25" s="1081"/>
      <c r="Q25" s="1090"/>
      <c r="R25" s="140"/>
      <c r="S25" s="138"/>
      <c r="T25" s="138"/>
      <c r="U25" s="138"/>
      <c r="V25" s="134"/>
      <c r="W25" s="138"/>
      <c r="X25" s="138"/>
      <c r="Y25" s="138"/>
      <c r="Z25" s="1103"/>
      <c r="AA25" s="1028"/>
      <c r="AB25" s="1028"/>
      <c r="AC25" s="1028"/>
      <c r="AD25" s="1028"/>
      <c r="AE25" s="1028"/>
      <c r="AF25" s="1028"/>
      <c r="AG25" s="1028"/>
      <c r="AH25" s="1028"/>
      <c r="AI25" s="1104"/>
    </row>
    <row r="26" spans="1:35" ht="13.5" customHeight="1">
      <c r="A26" s="395"/>
      <c r="B26" s="138" t="s">
        <v>10</v>
      </c>
      <c r="C26" s="138"/>
      <c r="D26" s="138"/>
      <c r="E26" s="138"/>
      <c r="F26" s="1081"/>
      <c r="G26" s="1081"/>
      <c r="H26" s="1082"/>
      <c r="I26" s="1083"/>
      <c r="J26" s="1081"/>
      <c r="K26" s="1081"/>
      <c r="L26" s="1081"/>
      <c r="M26" s="1081"/>
      <c r="N26" s="1082"/>
      <c r="O26" s="1083"/>
      <c r="P26" s="1081"/>
      <c r="Q26" s="1090"/>
      <c r="R26" s="1095" t="s">
        <v>21</v>
      </c>
      <c r="S26" s="1031"/>
      <c r="T26" s="1031"/>
      <c r="U26" s="1096"/>
      <c r="V26" s="135"/>
      <c r="W26" s="138" t="s">
        <v>0</v>
      </c>
      <c r="X26" s="138"/>
      <c r="Y26" s="138"/>
      <c r="Z26" s="1195"/>
      <c r="AA26" s="1195"/>
      <c r="AB26" s="1195"/>
      <c r="AC26" s="1195"/>
      <c r="AD26" s="1195"/>
      <c r="AE26" s="1195"/>
      <c r="AF26" s="1195"/>
      <c r="AG26" s="1195"/>
      <c r="AH26" s="1195"/>
      <c r="AI26" s="1196"/>
    </row>
    <row r="27" spans="1:35" ht="14.25" thickBot="1">
      <c r="A27" s="395"/>
      <c r="B27" s="911"/>
      <c r="C27" s="911"/>
      <c r="D27" s="911"/>
      <c r="E27" s="911"/>
      <c r="F27" s="1091"/>
      <c r="G27" s="1091"/>
      <c r="H27" s="1092"/>
      <c r="I27" s="1093"/>
      <c r="J27" s="1091"/>
      <c r="K27" s="1091"/>
      <c r="L27" s="1091"/>
      <c r="M27" s="1091"/>
      <c r="N27" s="1092"/>
      <c r="O27" s="1093"/>
      <c r="P27" s="1091"/>
      <c r="Q27" s="1094"/>
      <c r="R27" s="1097"/>
      <c r="S27" s="1038"/>
      <c r="T27" s="1038"/>
      <c r="U27" s="1098"/>
      <c r="V27" s="135"/>
      <c r="W27" s="138"/>
      <c r="X27" s="138"/>
      <c r="Y27" s="138"/>
      <c r="Z27" s="1195"/>
      <c r="AA27" s="1195"/>
      <c r="AB27" s="1195"/>
      <c r="AC27" s="1195"/>
      <c r="AD27" s="1195"/>
      <c r="AE27" s="1195"/>
      <c r="AF27" s="1195"/>
      <c r="AG27" s="1195"/>
      <c r="AH27" s="1195"/>
      <c r="AI27" s="1196"/>
    </row>
    <row r="28" spans="1:35" ht="14.25" thickTop="1">
      <c r="A28" s="395"/>
      <c r="B28" s="357" t="s">
        <v>11</v>
      </c>
      <c r="C28" s="357"/>
      <c r="D28" s="357"/>
      <c r="E28" s="357"/>
      <c r="F28" s="1070"/>
      <c r="G28" s="1070"/>
      <c r="H28" s="1071"/>
      <c r="I28" s="1074"/>
      <c r="J28" s="1070"/>
      <c r="K28" s="1070"/>
      <c r="L28" s="1070"/>
      <c r="M28" s="1070"/>
      <c r="N28" s="1071"/>
      <c r="O28" s="1074"/>
      <c r="P28" s="1070"/>
      <c r="Q28" s="1076"/>
      <c r="R28" s="1097" t="s">
        <v>22</v>
      </c>
      <c r="S28" s="1038"/>
      <c r="T28" s="1038"/>
      <c r="U28" s="1098"/>
      <c r="V28" s="135"/>
      <c r="W28" s="138" t="s">
        <v>24</v>
      </c>
      <c r="X28" s="138"/>
      <c r="Y28" s="138"/>
      <c r="Z28" s="1195"/>
      <c r="AA28" s="1195"/>
      <c r="AB28" s="1195"/>
      <c r="AC28" s="1195"/>
      <c r="AD28" s="1195"/>
      <c r="AE28" s="1195"/>
      <c r="AF28" s="1195"/>
      <c r="AG28" s="1195"/>
      <c r="AH28" s="1195"/>
      <c r="AI28" s="1196"/>
    </row>
    <row r="29" spans="1:35" ht="14.25" thickBot="1">
      <c r="A29" s="714"/>
      <c r="B29" s="1069"/>
      <c r="C29" s="1069"/>
      <c r="D29" s="1069"/>
      <c r="E29" s="1069"/>
      <c r="F29" s="1072"/>
      <c r="G29" s="1072"/>
      <c r="H29" s="1073"/>
      <c r="I29" s="1075"/>
      <c r="J29" s="1072"/>
      <c r="K29" s="1072"/>
      <c r="L29" s="1072"/>
      <c r="M29" s="1072"/>
      <c r="N29" s="1073"/>
      <c r="O29" s="1077"/>
      <c r="P29" s="1078"/>
      <c r="Q29" s="1079"/>
      <c r="R29" s="1099"/>
      <c r="S29" s="1032"/>
      <c r="T29" s="1032"/>
      <c r="U29" s="1100"/>
      <c r="V29" s="136"/>
      <c r="W29" s="325"/>
      <c r="X29" s="325"/>
      <c r="Y29" s="325"/>
      <c r="Z29" s="1197"/>
      <c r="AA29" s="1197"/>
      <c r="AB29" s="1197"/>
      <c r="AC29" s="1197"/>
      <c r="AD29" s="1197"/>
      <c r="AE29" s="1197"/>
      <c r="AF29" s="1197"/>
      <c r="AG29" s="1197"/>
      <c r="AH29" s="1197"/>
      <c r="AI29" s="1198"/>
    </row>
    <row r="30" spans="1:35" ht="13.5" customHeight="1">
      <c r="A30" s="567" t="s">
        <v>15</v>
      </c>
      <c r="B30" s="347"/>
      <c r="C30" s="347"/>
      <c r="D30" s="347"/>
      <c r="E30" s="347"/>
      <c r="F30" s="347"/>
      <c r="G30" s="347"/>
      <c r="H30" s="347"/>
      <c r="I30" s="348"/>
      <c r="J30" s="681" t="s">
        <v>14</v>
      </c>
      <c r="K30" s="328"/>
      <c r="L30" s="1066"/>
      <c r="M30" s="1066"/>
      <c r="N30" s="1066"/>
      <c r="O30" s="1066"/>
      <c r="P30" s="1066"/>
      <c r="Q30" s="1066"/>
      <c r="R30" s="1066"/>
      <c r="S30" s="1066"/>
      <c r="T30" s="1066"/>
      <c r="U30" s="1067"/>
      <c r="V30" s="567" t="s">
        <v>342</v>
      </c>
      <c r="W30" s="347"/>
      <c r="X30" s="347"/>
      <c r="Y30" s="347"/>
      <c r="Z30" s="347"/>
      <c r="AA30" s="347"/>
      <c r="AB30" s="347"/>
      <c r="AC30" s="347"/>
      <c r="AD30" s="347"/>
      <c r="AE30" s="347"/>
      <c r="AF30" s="347"/>
      <c r="AG30" s="347"/>
      <c r="AH30" s="347"/>
      <c r="AI30" s="349"/>
    </row>
    <row r="31" spans="1:35" ht="14.25" thickBot="1">
      <c r="A31" s="417"/>
      <c r="B31" s="418"/>
      <c r="C31" s="418"/>
      <c r="D31" s="418"/>
      <c r="E31" s="418"/>
      <c r="F31" s="418"/>
      <c r="G31" s="418"/>
      <c r="H31" s="418"/>
      <c r="I31" s="419"/>
      <c r="J31" s="682"/>
      <c r="K31" s="588"/>
      <c r="L31" s="866"/>
      <c r="M31" s="866"/>
      <c r="N31" s="866"/>
      <c r="O31" s="866"/>
      <c r="P31" s="866"/>
      <c r="Q31" s="866"/>
      <c r="R31" s="866"/>
      <c r="S31" s="866"/>
      <c r="T31" s="866"/>
      <c r="U31" s="1068"/>
      <c r="V31" s="667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350"/>
    </row>
    <row r="32" spans="1:35" ht="13.5" customHeight="1">
      <c r="A32" s="567" t="s">
        <v>164</v>
      </c>
      <c r="B32" s="347"/>
      <c r="C32" s="347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347"/>
      <c r="P32" s="347"/>
      <c r="Q32" s="347"/>
      <c r="R32" s="347"/>
      <c r="S32" s="347"/>
      <c r="T32" s="347"/>
      <c r="U32" s="349"/>
      <c r="V32" s="668" t="s">
        <v>189</v>
      </c>
      <c r="W32" s="669"/>
      <c r="X32" s="669"/>
      <c r="Y32" s="669"/>
      <c r="Z32" s="669"/>
      <c r="AA32" s="451" t="s">
        <v>201</v>
      </c>
      <c r="AB32" s="452"/>
      <c r="AC32" s="453"/>
      <c r="AD32" s="138" t="s">
        <v>111</v>
      </c>
      <c r="AE32" s="138"/>
      <c r="AF32" s="138"/>
      <c r="AG32" s="138" t="s">
        <v>112</v>
      </c>
      <c r="AH32" s="138"/>
      <c r="AI32" s="671"/>
    </row>
    <row r="33" spans="1:35">
      <c r="A33" s="667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350"/>
      <c r="V33" s="670"/>
      <c r="W33" s="669"/>
      <c r="X33" s="669"/>
      <c r="Y33" s="669"/>
      <c r="Z33" s="669"/>
      <c r="AA33" s="469"/>
      <c r="AB33" s="470"/>
      <c r="AC33" s="471"/>
      <c r="AD33" s="138"/>
      <c r="AE33" s="138"/>
      <c r="AF33" s="138"/>
      <c r="AG33" s="138"/>
      <c r="AH33" s="138"/>
      <c r="AI33" s="671"/>
    </row>
    <row r="34" spans="1:35" ht="13.5" customHeight="1">
      <c r="A34" s="672"/>
      <c r="B34" s="673"/>
      <c r="C34" s="674"/>
      <c r="D34" s="1049" t="s">
        <v>183</v>
      </c>
      <c r="E34" s="1050"/>
      <c r="F34" s="1053" t="s">
        <v>146</v>
      </c>
      <c r="G34" s="1049" t="s">
        <v>184</v>
      </c>
      <c r="H34" s="1050"/>
      <c r="I34" s="1053" t="s">
        <v>146</v>
      </c>
      <c r="J34" s="1049" t="s">
        <v>182</v>
      </c>
      <c r="K34" s="1050"/>
      <c r="L34" s="1053" t="s">
        <v>146</v>
      </c>
      <c r="M34" s="1049" t="s">
        <v>185</v>
      </c>
      <c r="N34" s="1050"/>
      <c r="O34" s="1053" t="s">
        <v>146</v>
      </c>
      <c r="P34" s="1049" t="s">
        <v>186</v>
      </c>
      <c r="Q34" s="1050"/>
      <c r="R34" s="1053" t="s">
        <v>146</v>
      </c>
      <c r="S34" s="1049" t="s">
        <v>187</v>
      </c>
      <c r="T34" s="1050"/>
      <c r="U34" s="852"/>
      <c r="V34" s="490" t="s">
        <v>188</v>
      </c>
      <c r="W34" s="138"/>
      <c r="X34" s="138"/>
      <c r="Y34" s="138"/>
      <c r="Z34" s="138"/>
      <c r="AA34" s="1045"/>
      <c r="AB34" s="1046"/>
      <c r="AC34" s="1059" t="s">
        <v>154</v>
      </c>
      <c r="AD34" s="1045"/>
      <c r="AE34" s="1046"/>
      <c r="AF34" s="1059" t="s">
        <v>154</v>
      </c>
      <c r="AG34" s="1045" t="str">
        <f>IF(AND(AA34&lt;&gt;"",AD34=""),AA34,IF(AND(AA34="",AD34=""),"",IF(AND(AA34="",AD34&lt;&gt;""),AD34,(AD34-AA34))))</f>
        <v/>
      </c>
      <c r="AH34" s="1046"/>
      <c r="AI34" s="1057" t="s">
        <v>154</v>
      </c>
    </row>
    <row r="35" spans="1:35" ht="13.5" customHeight="1">
      <c r="A35" s="675"/>
      <c r="B35" s="676"/>
      <c r="C35" s="677"/>
      <c r="D35" s="1051"/>
      <c r="E35" s="1052"/>
      <c r="F35" s="1054"/>
      <c r="G35" s="1051"/>
      <c r="H35" s="1052"/>
      <c r="I35" s="1054"/>
      <c r="J35" s="1051"/>
      <c r="K35" s="1052"/>
      <c r="L35" s="1054"/>
      <c r="M35" s="1051"/>
      <c r="N35" s="1052"/>
      <c r="O35" s="1054"/>
      <c r="P35" s="1051"/>
      <c r="Q35" s="1052"/>
      <c r="R35" s="1054"/>
      <c r="S35" s="1051"/>
      <c r="T35" s="1052"/>
      <c r="U35" s="1080"/>
      <c r="V35" s="140"/>
      <c r="W35" s="138"/>
      <c r="X35" s="138"/>
      <c r="Y35" s="138"/>
      <c r="Z35" s="138"/>
      <c r="AA35" s="1055"/>
      <c r="AB35" s="1056"/>
      <c r="AC35" s="1060"/>
      <c r="AD35" s="1055"/>
      <c r="AE35" s="1056"/>
      <c r="AF35" s="1060"/>
      <c r="AG35" s="1055"/>
      <c r="AH35" s="1056"/>
      <c r="AI35" s="1061"/>
    </row>
    <row r="36" spans="1:35" ht="13.5" customHeight="1">
      <c r="A36" s="660" t="s">
        <v>109</v>
      </c>
      <c r="B36" s="661"/>
      <c r="C36" s="661"/>
      <c r="D36" s="1041"/>
      <c r="E36" s="1041"/>
      <c r="F36" s="1041"/>
      <c r="G36" s="1041"/>
      <c r="H36" s="1041"/>
      <c r="I36" s="1041"/>
      <c r="J36" s="1041"/>
      <c r="K36" s="1041"/>
      <c r="L36" s="1041"/>
      <c r="M36" s="1041"/>
      <c r="N36" s="1041"/>
      <c r="O36" s="1041"/>
      <c r="P36" s="1041"/>
      <c r="Q36" s="1041"/>
      <c r="R36" s="1041"/>
      <c r="S36" s="1041"/>
      <c r="T36" s="1041"/>
      <c r="U36" s="1042"/>
      <c r="V36" s="490" t="s">
        <v>341</v>
      </c>
      <c r="W36" s="138"/>
      <c r="X36" s="138"/>
      <c r="Y36" s="138"/>
      <c r="Z36" s="138"/>
      <c r="AA36" s="1045"/>
      <c r="AB36" s="1046"/>
      <c r="AC36" s="1059" t="s">
        <v>154</v>
      </c>
      <c r="AD36" s="1045"/>
      <c r="AE36" s="1046"/>
      <c r="AF36" s="1059" t="s">
        <v>154</v>
      </c>
      <c r="AG36" s="1045" t="str">
        <f>IF(AND(AA36&lt;&gt;"",AD36=""),AA36,IF(AND(AA36="",AD36=""),"",IF(AND(AA36="",AD36&lt;&gt;""),AD36,(AD36-AA36))))</f>
        <v/>
      </c>
      <c r="AH36" s="1046"/>
      <c r="AI36" s="1057" t="s">
        <v>154</v>
      </c>
    </row>
    <row r="37" spans="1:35" ht="13.5" customHeight="1">
      <c r="A37" s="660"/>
      <c r="B37" s="661"/>
      <c r="C37" s="661"/>
      <c r="D37" s="1041"/>
      <c r="E37" s="1041"/>
      <c r="F37" s="1041"/>
      <c r="G37" s="1041"/>
      <c r="H37" s="1041"/>
      <c r="I37" s="1041"/>
      <c r="J37" s="1041"/>
      <c r="K37" s="1041"/>
      <c r="L37" s="1041"/>
      <c r="M37" s="1041"/>
      <c r="N37" s="1041"/>
      <c r="O37" s="1041"/>
      <c r="P37" s="1041"/>
      <c r="Q37" s="1041"/>
      <c r="R37" s="1041"/>
      <c r="S37" s="1041"/>
      <c r="T37" s="1041"/>
      <c r="U37" s="1042"/>
      <c r="V37" s="140"/>
      <c r="W37" s="138"/>
      <c r="X37" s="138"/>
      <c r="Y37" s="138"/>
      <c r="Z37" s="138"/>
      <c r="AA37" s="1055"/>
      <c r="AB37" s="1056"/>
      <c r="AC37" s="1060"/>
      <c r="AD37" s="1055"/>
      <c r="AE37" s="1056"/>
      <c r="AF37" s="1060"/>
      <c r="AG37" s="1055"/>
      <c r="AH37" s="1056"/>
      <c r="AI37" s="1061"/>
    </row>
    <row r="38" spans="1:35" ht="13.5" customHeight="1">
      <c r="A38" s="660" t="s">
        <v>110</v>
      </c>
      <c r="B38" s="661"/>
      <c r="C38" s="661"/>
      <c r="D38" s="1041"/>
      <c r="E38" s="1041"/>
      <c r="F38" s="1041"/>
      <c r="G38" s="1041"/>
      <c r="H38" s="1041"/>
      <c r="I38" s="1041"/>
      <c r="J38" s="1041"/>
      <c r="K38" s="1041"/>
      <c r="L38" s="1041"/>
      <c r="M38" s="1041"/>
      <c r="N38" s="1041"/>
      <c r="O38" s="1041"/>
      <c r="P38" s="1041"/>
      <c r="Q38" s="1041"/>
      <c r="R38" s="1041"/>
      <c r="S38" s="1041"/>
      <c r="T38" s="1041"/>
      <c r="U38" s="1042"/>
      <c r="V38" s="490" t="s">
        <v>190</v>
      </c>
      <c r="W38" s="138"/>
      <c r="X38" s="138"/>
      <c r="Y38" s="138"/>
      <c r="Z38" s="138"/>
      <c r="AA38" s="1045"/>
      <c r="AB38" s="1046"/>
      <c r="AC38" s="1059" t="s">
        <v>154</v>
      </c>
      <c r="AD38" s="1045"/>
      <c r="AE38" s="1046"/>
      <c r="AF38" s="1059" t="s">
        <v>154</v>
      </c>
      <c r="AG38" s="1045" t="str">
        <f>IF(AND(AA38&lt;&gt;"",AD38=""),AA38,IF(AND(AA38="",AD38=""),"",IF(AND(AA38="",AD38&lt;&gt;""),AD38,(AD38-AA38))))</f>
        <v/>
      </c>
      <c r="AH38" s="1046"/>
      <c r="AI38" s="1057" t="s">
        <v>154</v>
      </c>
    </row>
    <row r="39" spans="1:35" ht="14.25" customHeight="1" thickBot="1">
      <c r="A39" s="662"/>
      <c r="B39" s="663"/>
      <c r="C39" s="663"/>
      <c r="D39" s="1043"/>
      <c r="E39" s="1043"/>
      <c r="F39" s="1043"/>
      <c r="G39" s="1043"/>
      <c r="H39" s="1043"/>
      <c r="I39" s="1043"/>
      <c r="J39" s="1043"/>
      <c r="K39" s="1043"/>
      <c r="L39" s="1043"/>
      <c r="M39" s="1043"/>
      <c r="N39" s="1043"/>
      <c r="O39" s="1043"/>
      <c r="P39" s="1043"/>
      <c r="Q39" s="1043"/>
      <c r="R39" s="1043"/>
      <c r="S39" s="1043"/>
      <c r="T39" s="1043"/>
      <c r="U39" s="1044"/>
      <c r="V39" s="324"/>
      <c r="W39" s="325"/>
      <c r="X39" s="325"/>
      <c r="Y39" s="325"/>
      <c r="Z39" s="325"/>
      <c r="AA39" s="1047"/>
      <c r="AB39" s="1048"/>
      <c r="AC39" s="861"/>
      <c r="AD39" s="1047"/>
      <c r="AE39" s="1048"/>
      <c r="AF39" s="861"/>
      <c r="AG39" s="1047"/>
      <c r="AH39" s="1048"/>
      <c r="AI39" s="1058"/>
    </row>
    <row r="40" spans="1:35">
      <c r="A40" s="323" t="s">
        <v>113</v>
      </c>
      <c r="B40" s="137"/>
      <c r="C40" s="137"/>
      <c r="D40" s="137"/>
      <c r="E40" s="137"/>
      <c r="F40" s="1023" t="s">
        <v>116</v>
      </c>
      <c r="G40" s="1023"/>
      <c r="H40" s="1023"/>
      <c r="I40" s="1023"/>
      <c r="J40" s="1025" t="s">
        <v>114</v>
      </c>
      <c r="K40" s="1025"/>
      <c r="L40" s="1025"/>
      <c r="M40" s="1025" t="s">
        <v>115</v>
      </c>
      <c r="N40" s="1025"/>
      <c r="O40" s="1025"/>
      <c r="P40" s="1025"/>
      <c r="Q40" s="1025" t="s">
        <v>127</v>
      </c>
      <c r="R40" s="1025"/>
      <c r="S40" s="1025"/>
      <c r="T40" s="1025"/>
      <c r="U40" s="1027"/>
      <c r="V40" s="1027"/>
      <c r="W40" s="1027"/>
      <c r="X40" s="1027"/>
      <c r="Y40" s="1027"/>
      <c r="Z40" s="1027"/>
      <c r="AA40" s="1027"/>
      <c r="AB40" s="1027"/>
      <c r="AC40" s="1027"/>
      <c r="AD40" s="1027"/>
      <c r="AE40" s="1027"/>
      <c r="AF40" s="1027"/>
      <c r="AG40" s="1027"/>
      <c r="AH40" s="1027"/>
      <c r="AI40" s="1036" t="s">
        <v>129</v>
      </c>
    </row>
    <row r="41" spans="1:35">
      <c r="A41" s="140"/>
      <c r="B41" s="138"/>
      <c r="C41" s="138"/>
      <c r="D41" s="138"/>
      <c r="E41" s="138"/>
      <c r="F41" s="1024"/>
      <c r="G41" s="1024"/>
      <c r="H41" s="1024"/>
      <c r="I41" s="1024"/>
      <c r="J41" s="1026"/>
      <c r="K41" s="1026"/>
      <c r="L41" s="1026"/>
      <c r="M41" s="1026"/>
      <c r="N41" s="1026"/>
      <c r="O41" s="1026"/>
      <c r="P41" s="1026"/>
      <c r="Q41" s="1026"/>
      <c r="R41" s="1026"/>
      <c r="S41" s="1026"/>
      <c r="T41" s="1026"/>
      <c r="U41" s="1028"/>
      <c r="V41" s="1028"/>
      <c r="W41" s="1028"/>
      <c r="X41" s="1028"/>
      <c r="Y41" s="1028"/>
      <c r="Z41" s="1028"/>
      <c r="AA41" s="1028"/>
      <c r="AB41" s="1028"/>
      <c r="AC41" s="1028"/>
      <c r="AD41" s="1028"/>
      <c r="AE41" s="1028"/>
      <c r="AF41" s="1028"/>
      <c r="AG41" s="1028"/>
      <c r="AH41" s="1028"/>
      <c r="AI41" s="1030"/>
    </row>
    <row r="42" spans="1:35">
      <c r="A42" s="140"/>
      <c r="B42" s="138"/>
      <c r="C42" s="138"/>
      <c r="D42" s="138"/>
      <c r="E42" s="138"/>
      <c r="F42" s="1024" t="s">
        <v>117</v>
      </c>
      <c r="G42" s="1024"/>
      <c r="H42" s="1024"/>
      <c r="I42" s="1024"/>
      <c r="J42" s="1005" t="s">
        <v>152</v>
      </c>
      <c r="K42" s="1005"/>
      <c r="L42" s="1005"/>
      <c r="M42" s="1011"/>
      <c r="N42" s="1031" t="s">
        <v>149</v>
      </c>
      <c r="O42" s="1031"/>
      <c r="P42" s="1005" t="s">
        <v>153</v>
      </c>
      <c r="Q42" s="1005"/>
      <c r="R42" s="1005"/>
      <c r="S42" s="1011"/>
      <c r="T42" s="1031" t="s">
        <v>149</v>
      </c>
      <c r="U42" s="1031"/>
      <c r="V42" s="1005" t="s">
        <v>127</v>
      </c>
      <c r="W42" s="1005"/>
      <c r="X42" s="1005"/>
      <c r="Y42" s="1005"/>
      <c r="Z42" s="1039"/>
      <c r="AA42" s="1039"/>
      <c r="AB42" s="1039"/>
      <c r="AC42" s="1039"/>
      <c r="AD42" s="1039"/>
      <c r="AE42" s="1039"/>
      <c r="AF42" s="1039"/>
      <c r="AG42" s="1039"/>
      <c r="AH42" s="1039"/>
      <c r="AI42" s="1021" t="s">
        <v>129</v>
      </c>
    </row>
    <row r="43" spans="1:35">
      <c r="A43" s="140"/>
      <c r="B43" s="138"/>
      <c r="C43" s="138"/>
      <c r="D43" s="138"/>
      <c r="E43" s="138"/>
      <c r="F43" s="1029"/>
      <c r="G43" s="1029"/>
      <c r="H43" s="1029"/>
      <c r="I43" s="1029"/>
      <c r="J43" s="1013"/>
      <c r="K43" s="1013"/>
      <c r="L43" s="1013"/>
      <c r="M43" s="1014"/>
      <c r="N43" s="1038"/>
      <c r="O43" s="1038"/>
      <c r="P43" s="1013"/>
      <c r="Q43" s="1013"/>
      <c r="R43" s="1013"/>
      <c r="S43" s="1014"/>
      <c r="T43" s="1038"/>
      <c r="U43" s="1038"/>
      <c r="V43" s="1026"/>
      <c r="W43" s="1026"/>
      <c r="X43" s="1026"/>
      <c r="Y43" s="1026"/>
      <c r="Z43" s="1028"/>
      <c r="AA43" s="1028"/>
      <c r="AB43" s="1028"/>
      <c r="AC43" s="1028"/>
      <c r="AD43" s="1028"/>
      <c r="AE43" s="1028"/>
      <c r="AF43" s="1028"/>
      <c r="AG43" s="1028"/>
      <c r="AH43" s="1028"/>
      <c r="AI43" s="1030"/>
    </row>
    <row r="44" spans="1:35">
      <c r="A44" s="140"/>
      <c r="B44" s="138"/>
      <c r="C44" s="138"/>
      <c r="D44" s="138"/>
      <c r="E44" s="138"/>
      <c r="F44" s="1009" t="s">
        <v>118</v>
      </c>
      <c r="G44" s="1009"/>
      <c r="H44" s="1009"/>
      <c r="I44" s="1009"/>
      <c r="J44" s="1005" t="s">
        <v>151</v>
      </c>
      <c r="K44" s="1005"/>
      <c r="L44" s="1005"/>
      <c r="M44" s="1011"/>
      <c r="N44" s="1031" t="s">
        <v>149</v>
      </c>
      <c r="O44" s="1031"/>
      <c r="P44" s="1005" t="s">
        <v>150</v>
      </c>
      <c r="Q44" s="1005"/>
      <c r="R44" s="1005"/>
      <c r="S44" s="1011"/>
      <c r="T44" s="1031" t="s">
        <v>149</v>
      </c>
      <c r="U44" s="1031"/>
      <c r="V44" s="1005" t="s">
        <v>148</v>
      </c>
      <c r="W44" s="1005"/>
      <c r="X44" s="1005"/>
      <c r="Y44" s="1011"/>
      <c r="Z44" s="1031" t="s">
        <v>149</v>
      </c>
      <c r="AA44" s="1031"/>
      <c r="AB44" s="1005" t="s">
        <v>127</v>
      </c>
      <c r="AC44" s="1005"/>
      <c r="AD44" s="1005"/>
      <c r="AE44" s="1005"/>
      <c r="AF44" s="1039"/>
      <c r="AG44" s="1039"/>
      <c r="AH44" s="1039"/>
      <c r="AI44" s="1021" t="s">
        <v>129</v>
      </c>
    </row>
    <row r="45" spans="1:35" ht="14.25" thickBot="1">
      <c r="A45" s="324"/>
      <c r="B45" s="325"/>
      <c r="C45" s="325"/>
      <c r="D45" s="325"/>
      <c r="E45" s="325"/>
      <c r="F45" s="1010"/>
      <c r="G45" s="1010"/>
      <c r="H45" s="1010"/>
      <c r="I45" s="1010"/>
      <c r="J45" s="1007"/>
      <c r="K45" s="1007"/>
      <c r="L45" s="1007"/>
      <c r="M45" s="1012"/>
      <c r="N45" s="1032"/>
      <c r="O45" s="1032"/>
      <c r="P45" s="1007"/>
      <c r="Q45" s="1007"/>
      <c r="R45" s="1007"/>
      <c r="S45" s="1012"/>
      <c r="T45" s="1032"/>
      <c r="U45" s="1032"/>
      <c r="V45" s="1007"/>
      <c r="W45" s="1007"/>
      <c r="X45" s="1007"/>
      <c r="Y45" s="1012"/>
      <c r="Z45" s="1032"/>
      <c r="AA45" s="1032"/>
      <c r="AB45" s="1007"/>
      <c r="AC45" s="1007"/>
      <c r="AD45" s="1007"/>
      <c r="AE45" s="1007"/>
      <c r="AF45" s="1040"/>
      <c r="AG45" s="1040"/>
      <c r="AH45" s="1040"/>
      <c r="AI45" s="1022"/>
    </row>
    <row r="46" spans="1:35" ht="13.5" customHeight="1">
      <c r="A46" s="304" t="s">
        <v>214</v>
      </c>
      <c r="B46" s="305"/>
      <c r="C46" s="305"/>
      <c r="D46" s="305"/>
      <c r="E46" s="306"/>
      <c r="F46" s="310" t="s">
        <v>166</v>
      </c>
      <c r="G46" s="986" t="s">
        <v>168</v>
      </c>
      <c r="H46" s="986"/>
      <c r="I46" s="986"/>
      <c r="J46" s="986"/>
      <c r="K46" s="986" t="s">
        <v>191</v>
      </c>
      <c r="L46" s="986"/>
      <c r="M46" s="986"/>
      <c r="N46" s="1209"/>
      <c r="O46" s="315" t="s">
        <v>167</v>
      </c>
      <c r="P46" s="1025" t="s">
        <v>169</v>
      </c>
      <c r="Q46" s="1210"/>
      <c r="R46" s="304" t="s">
        <v>215</v>
      </c>
      <c r="S46" s="305"/>
      <c r="T46" s="305"/>
      <c r="U46" s="305"/>
      <c r="V46" s="306"/>
      <c r="W46" s="590" t="s">
        <v>124</v>
      </c>
      <c r="X46" s="591"/>
      <c r="Y46" s="998"/>
      <c r="Z46" s="998"/>
      <c r="AA46" s="998" t="s">
        <v>216</v>
      </c>
      <c r="AB46" s="998"/>
      <c r="AC46" s="1227"/>
      <c r="AD46" s="623" t="s">
        <v>35</v>
      </c>
      <c r="AE46" s="984"/>
      <c r="AF46" s="1202" t="s">
        <v>349</v>
      </c>
      <c r="AG46" s="1202"/>
      <c r="AH46" s="1202"/>
      <c r="AI46" s="1203"/>
    </row>
    <row r="47" spans="1:35">
      <c r="A47" s="307"/>
      <c r="B47" s="308"/>
      <c r="C47" s="308"/>
      <c r="D47" s="308"/>
      <c r="E47" s="309"/>
      <c r="F47" s="311"/>
      <c r="G47" s="987"/>
      <c r="H47" s="987"/>
      <c r="I47" s="987"/>
      <c r="J47" s="987"/>
      <c r="K47" s="987"/>
      <c r="L47" s="987"/>
      <c r="M47" s="987"/>
      <c r="N47" s="1206"/>
      <c r="O47" s="316"/>
      <c r="P47" s="1013"/>
      <c r="Q47" s="1211"/>
      <c r="R47" s="307"/>
      <c r="S47" s="308"/>
      <c r="T47" s="308"/>
      <c r="U47" s="308"/>
      <c r="V47" s="309"/>
      <c r="W47" s="592"/>
      <c r="X47" s="593"/>
      <c r="Y47" s="947"/>
      <c r="Z47" s="947"/>
      <c r="AA47" s="947"/>
      <c r="AB47" s="947"/>
      <c r="AC47" s="1228"/>
      <c r="AD47" s="625"/>
      <c r="AE47" s="985"/>
      <c r="AF47" s="949"/>
      <c r="AG47" s="949"/>
      <c r="AH47" s="949"/>
      <c r="AI47" s="951"/>
    </row>
    <row r="48" spans="1:35">
      <c r="A48" s="999" t="s">
        <v>217</v>
      </c>
      <c r="B48" s="1000"/>
      <c r="C48" s="1000"/>
      <c r="D48" s="1000"/>
      <c r="E48" s="1001"/>
      <c r="F48" s="311"/>
      <c r="G48" s="1204" t="s">
        <v>218</v>
      </c>
      <c r="H48" s="1204"/>
      <c r="I48" s="1204"/>
      <c r="J48" s="1204"/>
      <c r="K48" s="987" t="s">
        <v>3</v>
      </c>
      <c r="L48" s="987"/>
      <c r="M48" s="987"/>
      <c r="N48" s="1206"/>
      <c r="O48" s="316"/>
      <c r="P48" s="1013" t="s">
        <v>170</v>
      </c>
      <c r="Q48" s="1211"/>
      <c r="R48" s="999" t="s">
        <v>217</v>
      </c>
      <c r="S48" s="1000"/>
      <c r="T48" s="1000"/>
      <c r="U48" s="1000"/>
      <c r="V48" s="1001"/>
      <c r="W48" s="604" t="s">
        <v>165</v>
      </c>
      <c r="X48" s="605"/>
      <c r="Y48" s="605"/>
      <c r="Z48" s="1005" t="s">
        <v>219</v>
      </c>
      <c r="AA48" s="1005"/>
      <c r="AB48" s="1005"/>
      <c r="AC48" s="1005"/>
      <c r="AD48" s="1005"/>
      <c r="AE48" s="1005"/>
      <c r="AF48" s="1005"/>
      <c r="AG48" s="1005"/>
      <c r="AH48" s="1005"/>
      <c r="AI48" s="1006"/>
    </row>
    <row r="49" spans="1:35" ht="14.25" thickBot="1">
      <c r="A49" s="1002"/>
      <c r="B49" s="1003"/>
      <c r="C49" s="1003"/>
      <c r="D49" s="1003"/>
      <c r="E49" s="1004"/>
      <c r="F49" s="312"/>
      <c r="G49" s="1205"/>
      <c r="H49" s="1205"/>
      <c r="I49" s="1205"/>
      <c r="J49" s="1205"/>
      <c r="K49" s="1207"/>
      <c r="L49" s="1207"/>
      <c r="M49" s="1207"/>
      <c r="N49" s="1208"/>
      <c r="O49" s="317"/>
      <c r="P49" s="1007"/>
      <c r="Q49" s="1008"/>
      <c r="R49" s="1002"/>
      <c r="S49" s="1003"/>
      <c r="T49" s="1003"/>
      <c r="U49" s="1003"/>
      <c r="V49" s="1004"/>
      <c r="W49" s="607"/>
      <c r="X49" s="608"/>
      <c r="Y49" s="608"/>
      <c r="Z49" s="1007"/>
      <c r="AA49" s="1007"/>
      <c r="AB49" s="1007"/>
      <c r="AC49" s="1007"/>
      <c r="AD49" s="1007"/>
      <c r="AE49" s="1007"/>
      <c r="AF49" s="1007"/>
      <c r="AG49" s="1007"/>
      <c r="AH49" s="1007"/>
      <c r="AI49" s="1008"/>
    </row>
    <row r="50" spans="1:35" ht="13.5" customHeight="1">
      <c r="A50" s="304" t="s">
        <v>344</v>
      </c>
      <c r="B50" s="305"/>
      <c r="C50" s="305"/>
      <c r="D50" s="305"/>
      <c r="E50" s="305"/>
      <c r="F50" s="305"/>
      <c r="G50" s="305"/>
      <c r="H50" s="306"/>
      <c r="I50" s="346" t="s">
        <v>42</v>
      </c>
      <c r="J50" s="347"/>
      <c r="K50" s="347"/>
      <c r="L50" s="1221"/>
      <c r="M50" s="1223"/>
      <c r="N50" s="1223"/>
      <c r="O50" s="1223"/>
      <c r="P50" s="1223"/>
      <c r="Q50" s="227" t="s">
        <v>128</v>
      </c>
      <c r="R50" s="1176"/>
      <c r="S50" s="1225"/>
      <c r="T50" s="346" t="s">
        <v>40</v>
      </c>
      <c r="U50" s="1221"/>
      <c r="V50" s="1017" t="s">
        <v>25</v>
      </c>
      <c r="W50" s="1018"/>
      <c r="X50" s="1018"/>
      <c r="Y50" s="1018"/>
      <c r="Z50" s="1018"/>
      <c r="AA50" s="612" t="s">
        <v>41</v>
      </c>
      <c r="AB50" s="613"/>
      <c r="AC50" s="613"/>
      <c r="AD50" s="1037"/>
      <c r="AE50" s="1017" t="s">
        <v>25</v>
      </c>
      <c r="AF50" s="1018"/>
      <c r="AG50" s="1018"/>
      <c r="AH50" s="1018"/>
      <c r="AI50" s="1219"/>
    </row>
    <row r="51" spans="1:35">
      <c r="A51" s="320"/>
      <c r="B51" s="321"/>
      <c r="C51" s="321"/>
      <c r="D51" s="321"/>
      <c r="E51" s="321"/>
      <c r="F51" s="321"/>
      <c r="G51" s="321"/>
      <c r="H51" s="322"/>
      <c r="I51" s="94"/>
      <c r="J51" s="95"/>
      <c r="K51" s="95"/>
      <c r="L51" s="1222"/>
      <c r="M51" s="1224"/>
      <c r="N51" s="1224"/>
      <c r="O51" s="1224"/>
      <c r="P51" s="1224"/>
      <c r="Q51" s="1052"/>
      <c r="R51" s="1052"/>
      <c r="S51" s="1226"/>
      <c r="T51" s="94"/>
      <c r="U51" s="1222"/>
      <c r="V51" s="1019"/>
      <c r="W51" s="1020"/>
      <c r="X51" s="1020"/>
      <c r="Y51" s="1020"/>
      <c r="Z51" s="1020"/>
      <c r="AA51" s="614"/>
      <c r="AB51" s="527"/>
      <c r="AC51" s="527"/>
      <c r="AD51" s="528"/>
      <c r="AE51" s="1019"/>
      <c r="AF51" s="1020"/>
      <c r="AG51" s="1020"/>
      <c r="AH51" s="1020"/>
      <c r="AI51" s="1220"/>
    </row>
    <row r="52" spans="1:35" ht="13.5" customHeight="1">
      <c r="A52" s="320"/>
      <c r="B52" s="321"/>
      <c r="C52" s="321"/>
      <c r="D52" s="321"/>
      <c r="E52" s="321"/>
      <c r="F52" s="321"/>
      <c r="G52" s="321"/>
      <c r="H52" s="322"/>
      <c r="I52" s="232" t="s">
        <v>26</v>
      </c>
      <c r="J52" s="138" t="s">
        <v>27</v>
      </c>
      <c r="K52" s="138"/>
      <c r="L52" s="840" t="s">
        <v>175</v>
      </c>
      <c r="M52" s="840"/>
      <c r="N52" s="840"/>
      <c r="O52" s="840"/>
      <c r="P52" s="1033" t="s">
        <v>29</v>
      </c>
      <c r="Q52" s="1033"/>
      <c r="R52" s="1033"/>
      <c r="S52" s="1033"/>
      <c r="T52" s="1033" t="s">
        <v>28</v>
      </c>
      <c r="U52" s="840"/>
      <c r="V52" s="840"/>
      <c r="W52" s="1033" t="s">
        <v>199</v>
      </c>
      <c r="X52" s="1033"/>
      <c r="Y52" s="1033"/>
      <c r="Z52" s="1033"/>
      <c r="AA52" s="1033" t="s">
        <v>220</v>
      </c>
      <c r="AB52" s="840"/>
      <c r="AC52" s="840"/>
      <c r="AD52" s="1015" t="s">
        <v>30</v>
      </c>
      <c r="AE52" s="1015"/>
      <c r="AF52" s="1015"/>
      <c r="AG52" s="1015"/>
      <c r="AH52" s="1015"/>
      <c r="AI52" s="1016"/>
    </row>
    <row r="53" spans="1:35">
      <c r="A53" s="320"/>
      <c r="B53" s="321"/>
      <c r="C53" s="321"/>
      <c r="D53" s="321"/>
      <c r="E53" s="321"/>
      <c r="F53" s="321"/>
      <c r="G53" s="321"/>
      <c r="H53" s="322"/>
      <c r="I53" s="232"/>
      <c r="J53" s="138"/>
      <c r="K53" s="138"/>
      <c r="L53" s="1034"/>
      <c r="M53" s="1034"/>
      <c r="N53" s="1034"/>
      <c r="O53" s="1034"/>
      <c r="P53" s="1035"/>
      <c r="Q53" s="1035"/>
      <c r="R53" s="1035"/>
      <c r="S53" s="1035"/>
      <c r="T53" s="1034"/>
      <c r="U53" s="1034"/>
      <c r="V53" s="1034"/>
      <c r="W53" s="1035"/>
      <c r="X53" s="1035"/>
      <c r="Y53" s="1035"/>
      <c r="Z53" s="1035"/>
      <c r="AA53" s="1034"/>
      <c r="AB53" s="1034"/>
      <c r="AC53" s="1034"/>
      <c r="AD53" s="988"/>
      <c r="AE53" s="988"/>
      <c r="AF53" s="988"/>
      <c r="AG53" s="988"/>
      <c r="AH53" s="988"/>
      <c r="AI53" s="989"/>
    </row>
    <row r="54" spans="1:35">
      <c r="A54" s="307"/>
      <c r="B54" s="308"/>
      <c r="C54" s="308"/>
      <c r="D54" s="308"/>
      <c r="E54" s="308"/>
      <c r="F54" s="308"/>
      <c r="G54" s="308"/>
      <c r="H54" s="309"/>
      <c r="I54" s="232"/>
      <c r="J54" s="254" t="s">
        <v>39</v>
      </c>
      <c r="K54" s="255"/>
      <c r="L54" s="992" t="s">
        <v>29</v>
      </c>
      <c r="M54" s="992"/>
      <c r="N54" s="992"/>
      <c r="O54" s="992"/>
      <c r="P54" s="992" t="s">
        <v>28</v>
      </c>
      <c r="Q54" s="842"/>
      <c r="R54" s="842"/>
      <c r="S54" s="1204" t="s">
        <v>127</v>
      </c>
      <c r="T54" s="1204"/>
      <c r="U54" s="1204"/>
      <c r="V54" s="971"/>
      <c r="W54" s="971"/>
      <c r="X54" s="971"/>
      <c r="Y54" s="971"/>
      <c r="Z54" s="971"/>
      <c r="AA54" s="971"/>
      <c r="AB54" s="971"/>
      <c r="AC54" s="1217" t="s">
        <v>129</v>
      </c>
      <c r="AD54" s="988"/>
      <c r="AE54" s="988"/>
      <c r="AF54" s="988"/>
      <c r="AG54" s="988"/>
      <c r="AH54" s="988"/>
      <c r="AI54" s="989"/>
    </row>
    <row r="55" spans="1:35">
      <c r="A55" s="862" t="s">
        <v>258</v>
      </c>
      <c r="B55" s="863"/>
      <c r="C55" s="863"/>
      <c r="D55" s="863"/>
      <c r="E55" s="863"/>
      <c r="F55" s="863"/>
      <c r="G55" s="863"/>
      <c r="H55" s="864"/>
      <c r="I55" s="233"/>
      <c r="J55" s="256"/>
      <c r="K55" s="256"/>
      <c r="L55" s="992"/>
      <c r="M55" s="992"/>
      <c r="N55" s="992"/>
      <c r="O55" s="992"/>
      <c r="P55" s="842"/>
      <c r="Q55" s="842"/>
      <c r="R55" s="842"/>
      <c r="S55" s="1215"/>
      <c r="T55" s="1215"/>
      <c r="U55" s="1215"/>
      <c r="V55" s="1216"/>
      <c r="W55" s="1216"/>
      <c r="X55" s="1216"/>
      <c r="Y55" s="1216"/>
      <c r="Z55" s="1216"/>
      <c r="AA55" s="1216"/>
      <c r="AB55" s="1216"/>
      <c r="AC55" s="1218"/>
      <c r="AD55" s="990"/>
      <c r="AE55" s="990"/>
      <c r="AF55" s="990"/>
      <c r="AG55" s="990"/>
      <c r="AH55" s="990"/>
      <c r="AI55" s="991"/>
    </row>
    <row r="56" spans="1:35" ht="9" customHeight="1">
      <c r="A56" s="862"/>
      <c r="B56" s="863"/>
      <c r="C56" s="863"/>
      <c r="D56" s="863"/>
      <c r="E56" s="863"/>
      <c r="F56" s="863"/>
      <c r="G56" s="863"/>
      <c r="H56" s="864"/>
      <c r="I56" s="615" t="s">
        <v>34</v>
      </c>
      <c r="J56" s="1180" t="s">
        <v>31</v>
      </c>
      <c r="K56" s="1181"/>
      <c r="L56" s="1181"/>
      <c r="M56" s="1181"/>
      <c r="N56" s="1181"/>
      <c r="O56" s="1181"/>
      <c r="P56" s="1181"/>
      <c r="Q56" s="1181"/>
      <c r="R56" s="1181"/>
      <c r="S56" s="1181"/>
      <c r="T56" s="1181"/>
      <c r="U56" s="1181"/>
      <c r="V56" s="1181"/>
      <c r="W56" s="1181"/>
      <c r="X56" s="1181"/>
      <c r="Y56" s="1181"/>
      <c r="Z56" s="1181"/>
      <c r="AA56" s="1181"/>
      <c r="AB56" s="1181"/>
      <c r="AC56" s="952" t="s">
        <v>171</v>
      </c>
      <c r="AD56" s="952"/>
      <c r="AE56" s="952"/>
      <c r="AF56" s="952"/>
      <c r="AG56" s="952"/>
      <c r="AH56" s="952"/>
      <c r="AI56" s="969"/>
    </row>
    <row r="57" spans="1:35" ht="9" customHeight="1">
      <c r="A57" s="862"/>
      <c r="B57" s="863"/>
      <c r="C57" s="863"/>
      <c r="D57" s="863"/>
      <c r="E57" s="863"/>
      <c r="F57" s="863"/>
      <c r="G57" s="863"/>
      <c r="H57" s="864"/>
      <c r="I57" s="616"/>
      <c r="J57" s="1182"/>
      <c r="K57" s="971"/>
      <c r="L57" s="971"/>
      <c r="M57" s="971"/>
      <c r="N57" s="971"/>
      <c r="O57" s="971"/>
      <c r="P57" s="971"/>
      <c r="Q57" s="971"/>
      <c r="R57" s="971"/>
      <c r="S57" s="971"/>
      <c r="T57" s="971"/>
      <c r="U57" s="971"/>
      <c r="V57" s="971"/>
      <c r="W57" s="971"/>
      <c r="X57" s="971"/>
      <c r="Y57" s="971"/>
      <c r="Z57" s="971"/>
      <c r="AA57" s="971"/>
      <c r="AB57" s="971"/>
      <c r="AC57" s="996"/>
      <c r="AD57" s="996"/>
      <c r="AE57" s="996"/>
      <c r="AF57" s="996"/>
      <c r="AG57" s="996"/>
      <c r="AH57" s="996"/>
      <c r="AI57" s="1212"/>
    </row>
    <row r="58" spans="1:35" ht="9" customHeight="1">
      <c r="A58" s="862"/>
      <c r="B58" s="863"/>
      <c r="C58" s="863"/>
      <c r="D58" s="863"/>
      <c r="E58" s="863"/>
      <c r="F58" s="863"/>
      <c r="G58" s="863"/>
      <c r="H58" s="864"/>
      <c r="I58" s="616"/>
      <c r="J58" s="1213" t="s">
        <v>32</v>
      </c>
      <c r="K58" s="1214"/>
      <c r="L58" s="1214"/>
      <c r="M58" s="1214"/>
      <c r="N58" s="1214"/>
      <c r="O58" s="1214"/>
      <c r="P58" s="1214"/>
      <c r="Q58" s="1214"/>
      <c r="R58" s="1214"/>
      <c r="S58" s="1214"/>
      <c r="T58" s="1214"/>
      <c r="U58" s="1214"/>
      <c r="V58" s="1214"/>
      <c r="W58" s="1214"/>
      <c r="X58" s="1214"/>
      <c r="Y58" s="1214"/>
      <c r="Z58" s="1214"/>
      <c r="AA58" s="996" t="s">
        <v>33</v>
      </c>
      <c r="AB58" s="996"/>
      <c r="AC58" s="996"/>
      <c r="AD58" s="996"/>
      <c r="AE58" s="996"/>
      <c r="AF58" s="996"/>
      <c r="AG58" s="996"/>
      <c r="AH58" s="996"/>
      <c r="AI58" s="1212"/>
    </row>
    <row r="59" spans="1:35" ht="9" customHeight="1">
      <c r="A59" s="862"/>
      <c r="B59" s="863"/>
      <c r="C59" s="863"/>
      <c r="D59" s="863"/>
      <c r="E59" s="863"/>
      <c r="F59" s="863"/>
      <c r="G59" s="863"/>
      <c r="H59" s="864"/>
      <c r="I59" s="616"/>
      <c r="J59" s="1213"/>
      <c r="K59" s="1214"/>
      <c r="L59" s="1214"/>
      <c r="M59" s="1214"/>
      <c r="N59" s="1214"/>
      <c r="O59" s="1214"/>
      <c r="P59" s="1214"/>
      <c r="Q59" s="1214"/>
      <c r="R59" s="1214"/>
      <c r="S59" s="1214"/>
      <c r="T59" s="1214"/>
      <c r="U59" s="1214"/>
      <c r="V59" s="1214"/>
      <c r="W59" s="1214"/>
      <c r="X59" s="1214"/>
      <c r="Y59" s="1214"/>
      <c r="Z59" s="1214"/>
      <c r="AA59" s="996"/>
      <c r="AB59" s="996"/>
      <c r="AC59" s="996"/>
      <c r="AD59" s="996"/>
      <c r="AE59" s="996"/>
      <c r="AF59" s="996"/>
      <c r="AG59" s="996"/>
      <c r="AH59" s="996"/>
      <c r="AI59" s="1212"/>
    </row>
    <row r="60" spans="1:35" ht="9" customHeight="1">
      <c r="A60" s="862"/>
      <c r="B60" s="863"/>
      <c r="C60" s="863"/>
      <c r="D60" s="863"/>
      <c r="E60" s="863"/>
      <c r="F60" s="863"/>
      <c r="G60" s="863"/>
      <c r="H60" s="864"/>
      <c r="I60" s="616"/>
      <c r="J60" s="995" t="s">
        <v>127</v>
      </c>
      <c r="K60" s="996"/>
      <c r="L60" s="996"/>
      <c r="M60" s="996"/>
      <c r="N60" s="205"/>
      <c r="O60" s="205"/>
      <c r="P60" s="205"/>
      <c r="Q60" s="205"/>
      <c r="R60" s="205"/>
      <c r="S60" s="205"/>
      <c r="T60" s="205"/>
      <c r="U60" s="205"/>
      <c r="V60" s="205"/>
      <c r="W60" s="205"/>
      <c r="X60" s="205"/>
      <c r="Y60" s="205"/>
      <c r="Z60" s="205"/>
      <c r="AA60" s="205"/>
      <c r="AB60" s="205"/>
      <c r="AC60" s="205"/>
      <c r="AD60" s="205"/>
      <c r="AE60" s="205"/>
      <c r="AF60" s="205"/>
      <c r="AG60" s="205"/>
      <c r="AH60" s="205"/>
      <c r="AI60" s="1212" t="s">
        <v>125</v>
      </c>
    </row>
    <row r="61" spans="1:35" ht="9" customHeight="1" thickBot="1">
      <c r="A61" s="865"/>
      <c r="B61" s="866"/>
      <c r="C61" s="866"/>
      <c r="D61" s="866"/>
      <c r="E61" s="866"/>
      <c r="F61" s="866"/>
      <c r="G61" s="866"/>
      <c r="H61" s="867"/>
      <c r="I61" s="617"/>
      <c r="J61" s="997"/>
      <c r="K61" s="953"/>
      <c r="L61" s="953"/>
      <c r="M61" s="953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970"/>
    </row>
    <row r="62" spans="1:35" ht="13.5" customHeight="1">
      <c r="A62" s="567" t="s">
        <v>172</v>
      </c>
      <c r="B62" s="347"/>
      <c r="C62" s="347"/>
      <c r="D62" s="347"/>
      <c r="E62" s="347"/>
      <c r="F62" s="347"/>
      <c r="G62" s="347"/>
      <c r="H62" s="348"/>
      <c r="I62" s="972" t="s">
        <v>275</v>
      </c>
      <c r="J62" s="972"/>
      <c r="K62" s="972"/>
      <c r="L62" s="976"/>
      <c r="M62" s="976"/>
      <c r="N62" s="978" t="s">
        <v>174</v>
      </c>
      <c r="O62" s="980" t="s">
        <v>276</v>
      </c>
      <c r="P62" s="981"/>
      <c r="Q62" s="993" t="s">
        <v>277</v>
      </c>
      <c r="R62" s="980"/>
      <c r="S62" s="980"/>
      <c r="T62" s="980" t="s">
        <v>278</v>
      </c>
      <c r="U62" s="980"/>
      <c r="V62" s="980"/>
      <c r="W62" s="980" t="s">
        <v>127</v>
      </c>
      <c r="X62" s="980"/>
      <c r="Y62" s="980"/>
      <c r="Z62" s="980"/>
      <c r="AA62" s="980"/>
      <c r="AB62" s="980"/>
      <c r="AC62" s="980"/>
      <c r="AD62" s="980"/>
      <c r="AE62" s="980"/>
      <c r="AF62" s="980"/>
      <c r="AG62" s="980"/>
      <c r="AH62" s="980"/>
      <c r="AI62" s="974" t="s">
        <v>125</v>
      </c>
    </row>
    <row r="63" spans="1:35" ht="14.25" thickBot="1">
      <c r="A63" s="417"/>
      <c r="B63" s="418"/>
      <c r="C63" s="418"/>
      <c r="D63" s="418"/>
      <c r="E63" s="418"/>
      <c r="F63" s="418"/>
      <c r="G63" s="418"/>
      <c r="H63" s="419"/>
      <c r="I63" s="973"/>
      <c r="J63" s="973"/>
      <c r="K63" s="973"/>
      <c r="L63" s="977"/>
      <c r="M63" s="977"/>
      <c r="N63" s="979"/>
      <c r="O63" s="982"/>
      <c r="P63" s="983"/>
      <c r="Q63" s="994"/>
      <c r="R63" s="982"/>
      <c r="S63" s="982"/>
      <c r="T63" s="982"/>
      <c r="U63" s="982"/>
      <c r="V63" s="982"/>
      <c r="W63" s="982"/>
      <c r="X63" s="982"/>
      <c r="Y63" s="982"/>
      <c r="Z63" s="982"/>
      <c r="AA63" s="982"/>
      <c r="AB63" s="982"/>
      <c r="AC63" s="982"/>
      <c r="AD63" s="982"/>
      <c r="AE63" s="982"/>
      <c r="AF63" s="982"/>
      <c r="AG63" s="982"/>
      <c r="AH63" s="982"/>
      <c r="AI63" s="975"/>
    </row>
    <row r="64" spans="1:35">
      <c r="A64" s="552" t="s">
        <v>178</v>
      </c>
      <c r="B64" s="553"/>
      <c r="C64" s="553"/>
      <c r="D64" s="553"/>
      <c r="E64" s="553"/>
      <c r="F64" s="553"/>
      <c r="G64" s="553"/>
      <c r="H64" s="553"/>
      <c r="I64" s="558" t="s">
        <v>192</v>
      </c>
      <c r="J64" s="558"/>
      <c r="K64" s="558"/>
      <c r="L64" s="558"/>
      <c r="M64" s="558"/>
      <c r="N64" s="558"/>
      <c r="O64" s="558"/>
      <c r="P64" s="558"/>
      <c r="Q64" s="583" t="s">
        <v>194</v>
      </c>
      <c r="R64" s="584"/>
      <c r="S64" s="584"/>
      <c r="T64" s="584"/>
      <c r="U64" s="954"/>
      <c r="V64" s="955"/>
      <c r="W64" s="955"/>
      <c r="X64" s="955"/>
      <c r="Y64" s="955"/>
      <c r="Z64" s="955"/>
      <c r="AA64" s="955"/>
      <c r="AB64" s="955"/>
      <c r="AC64" s="955"/>
      <c r="AD64" s="955"/>
      <c r="AE64" s="955"/>
      <c r="AF64" s="955"/>
      <c r="AG64" s="955"/>
      <c r="AH64" s="955"/>
      <c r="AI64" s="956"/>
    </row>
    <row r="65" spans="1:35">
      <c r="A65" s="554"/>
      <c r="B65" s="555"/>
      <c r="C65" s="555"/>
      <c r="D65" s="555"/>
      <c r="E65" s="555"/>
      <c r="F65" s="555"/>
      <c r="G65" s="555"/>
      <c r="H65" s="555"/>
      <c r="I65" s="935" t="s">
        <v>193</v>
      </c>
      <c r="J65" s="935"/>
      <c r="K65" s="935"/>
      <c r="L65" s="935"/>
      <c r="M65" s="935"/>
      <c r="N65" s="935"/>
      <c r="O65" s="935"/>
      <c r="P65" s="935"/>
      <c r="Q65" s="937"/>
      <c r="R65" s="938"/>
      <c r="S65" s="938"/>
      <c r="T65" s="938"/>
      <c r="U65" s="938"/>
      <c r="V65" s="938"/>
      <c r="W65" s="938"/>
      <c r="X65" s="938"/>
      <c r="Y65" s="938"/>
      <c r="Z65" s="938"/>
      <c r="AA65" s="938"/>
      <c r="AB65" s="938"/>
      <c r="AC65" s="938"/>
      <c r="AD65" s="938"/>
      <c r="AE65" s="938"/>
      <c r="AF65" s="938"/>
      <c r="AG65" s="938"/>
      <c r="AH65" s="938"/>
      <c r="AI65" s="939"/>
    </row>
    <row r="66" spans="1:35" ht="14.25" thickBot="1">
      <c r="A66" s="556"/>
      <c r="B66" s="557"/>
      <c r="C66" s="557"/>
      <c r="D66" s="557"/>
      <c r="E66" s="557"/>
      <c r="F66" s="557"/>
      <c r="G66" s="557"/>
      <c r="H66" s="557"/>
      <c r="I66" s="936"/>
      <c r="J66" s="936"/>
      <c r="K66" s="936"/>
      <c r="L66" s="936"/>
      <c r="M66" s="936"/>
      <c r="N66" s="936"/>
      <c r="O66" s="936"/>
      <c r="P66" s="936"/>
      <c r="Q66" s="940"/>
      <c r="R66" s="941"/>
      <c r="S66" s="941"/>
      <c r="T66" s="941"/>
      <c r="U66" s="941"/>
      <c r="V66" s="941"/>
      <c r="W66" s="941"/>
      <c r="X66" s="941"/>
      <c r="Y66" s="941"/>
      <c r="Z66" s="941"/>
      <c r="AA66" s="941"/>
      <c r="AB66" s="941"/>
      <c r="AC66" s="941"/>
      <c r="AD66" s="941"/>
      <c r="AE66" s="941"/>
      <c r="AF66" s="941"/>
      <c r="AG66" s="941"/>
      <c r="AH66" s="941"/>
      <c r="AI66" s="942"/>
    </row>
    <row r="67" spans="1:35" ht="13.5" customHeight="1">
      <c r="A67" s="304" t="s">
        <v>176</v>
      </c>
      <c r="B67" s="305"/>
      <c r="C67" s="305"/>
      <c r="D67" s="305"/>
      <c r="E67" s="305"/>
      <c r="F67" s="305"/>
      <c r="G67" s="305"/>
      <c r="H67" s="305"/>
      <c r="I67" s="570" t="s">
        <v>47</v>
      </c>
      <c r="J67" s="571"/>
      <c r="K67" s="571"/>
      <c r="L67" s="571"/>
      <c r="M67" s="571"/>
      <c r="N67" s="572"/>
      <c r="O67" s="961"/>
      <c r="P67" s="961"/>
      <c r="Q67" s="961"/>
      <c r="R67" s="961"/>
      <c r="S67" s="963" t="s">
        <v>130</v>
      </c>
      <c r="T67" s="963"/>
      <c r="U67" s="963"/>
      <c r="V67" s="963"/>
      <c r="W67" s="963"/>
      <c r="X67" s="963"/>
      <c r="Y67" s="963"/>
      <c r="Z67" s="963"/>
      <c r="AA67" s="963"/>
      <c r="AB67" s="963"/>
      <c r="AC67" s="963"/>
      <c r="AD67" s="963"/>
      <c r="AE67" s="963"/>
      <c r="AF67" s="963"/>
      <c r="AG67" s="963"/>
      <c r="AH67" s="964"/>
      <c r="AI67" s="965"/>
    </row>
    <row r="68" spans="1:35">
      <c r="A68" s="320"/>
      <c r="B68" s="321"/>
      <c r="C68" s="321"/>
      <c r="D68" s="321"/>
      <c r="E68" s="321"/>
      <c r="F68" s="321"/>
      <c r="G68" s="321"/>
      <c r="H68" s="321"/>
      <c r="I68" s="573"/>
      <c r="J68" s="574"/>
      <c r="K68" s="574"/>
      <c r="L68" s="574"/>
      <c r="M68" s="574"/>
      <c r="N68" s="575"/>
      <c r="O68" s="962"/>
      <c r="P68" s="962"/>
      <c r="Q68" s="962"/>
      <c r="R68" s="962"/>
      <c r="S68" s="966"/>
      <c r="T68" s="966"/>
      <c r="U68" s="966"/>
      <c r="V68" s="966"/>
      <c r="W68" s="966"/>
      <c r="X68" s="966"/>
      <c r="Y68" s="966"/>
      <c r="Z68" s="966"/>
      <c r="AA68" s="966"/>
      <c r="AB68" s="966"/>
      <c r="AC68" s="966"/>
      <c r="AD68" s="966"/>
      <c r="AE68" s="966"/>
      <c r="AF68" s="966"/>
      <c r="AG68" s="966"/>
      <c r="AH68" s="967"/>
      <c r="AI68" s="968"/>
    </row>
    <row r="69" spans="1:35">
      <c r="A69" s="320"/>
      <c r="B69" s="321"/>
      <c r="C69" s="321"/>
      <c r="D69" s="321"/>
      <c r="E69" s="321"/>
      <c r="F69" s="321"/>
      <c r="G69" s="321"/>
      <c r="H69" s="321"/>
      <c r="I69" s="109" t="s">
        <v>44</v>
      </c>
      <c r="J69" s="110"/>
      <c r="K69" s="110"/>
      <c r="L69" s="110"/>
      <c r="M69" s="110"/>
      <c r="N69" s="111"/>
      <c r="O69" s="952" t="s">
        <v>131</v>
      </c>
      <c r="P69" s="952"/>
      <c r="Q69" s="952"/>
      <c r="R69" s="952"/>
      <c r="S69" s="952"/>
      <c r="T69" s="952"/>
      <c r="U69" s="952"/>
      <c r="V69" s="957"/>
      <c r="W69" s="957"/>
      <c r="X69" s="959" t="s">
        <v>134</v>
      </c>
      <c r="Y69" s="957"/>
      <c r="Z69" s="957"/>
      <c r="AA69" s="959" t="s">
        <v>133</v>
      </c>
      <c r="AB69" s="957"/>
      <c r="AC69" s="957"/>
      <c r="AD69" s="959" t="s">
        <v>132</v>
      </c>
      <c r="AE69" s="952" t="s">
        <v>129</v>
      </c>
      <c r="AF69" s="952" t="s">
        <v>43</v>
      </c>
      <c r="AG69" s="952"/>
      <c r="AH69" s="952"/>
      <c r="AI69" s="969"/>
    </row>
    <row r="70" spans="1:35">
      <c r="A70" s="320"/>
      <c r="B70" s="321"/>
      <c r="C70" s="321"/>
      <c r="D70" s="321"/>
      <c r="E70" s="321"/>
      <c r="F70" s="321"/>
      <c r="G70" s="321"/>
      <c r="H70" s="321"/>
      <c r="I70" s="94"/>
      <c r="J70" s="95"/>
      <c r="K70" s="95"/>
      <c r="L70" s="95"/>
      <c r="M70" s="95"/>
      <c r="N70" s="96"/>
      <c r="O70" s="1231"/>
      <c r="P70" s="1231"/>
      <c r="Q70" s="1231"/>
      <c r="R70" s="1231"/>
      <c r="S70" s="1231"/>
      <c r="T70" s="1231"/>
      <c r="U70" s="1231"/>
      <c r="V70" s="958"/>
      <c r="W70" s="958"/>
      <c r="X70" s="960"/>
      <c r="Y70" s="958"/>
      <c r="Z70" s="958"/>
      <c r="AA70" s="960"/>
      <c r="AB70" s="958"/>
      <c r="AC70" s="958"/>
      <c r="AD70" s="960"/>
      <c r="AE70" s="1231"/>
      <c r="AF70" s="1231"/>
      <c r="AG70" s="1231"/>
      <c r="AH70" s="1231"/>
      <c r="AI70" s="1232"/>
    </row>
    <row r="71" spans="1:35">
      <c r="A71" s="320"/>
      <c r="B71" s="321"/>
      <c r="C71" s="321"/>
      <c r="D71" s="321"/>
      <c r="E71" s="321"/>
      <c r="F71" s="321"/>
      <c r="G71" s="321"/>
      <c r="H71" s="321"/>
      <c r="I71" s="109" t="s">
        <v>45</v>
      </c>
      <c r="J71" s="110"/>
      <c r="K71" s="110"/>
      <c r="L71" s="110"/>
      <c r="M71" s="110"/>
      <c r="N71" s="111"/>
      <c r="O71" s="952" t="s">
        <v>135</v>
      </c>
      <c r="P71" s="952"/>
      <c r="Q71" s="952"/>
      <c r="R71" s="952"/>
      <c r="S71" s="952"/>
      <c r="T71" s="952"/>
      <c r="U71" s="952"/>
      <c r="V71" s="957"/>
      <c r="W71" s="957"/>
      <c r="X71" s="959" t="s">
        <v>134</v>
      </c>
      <c r="Y71" s="957"/>
      <c r="Z71" s="957"/>
      <c r="AA71" s="959" t="s">
        <v>133</v>
      </c>
      <c r="AB71" s="957"/>
      <c r="AC71" s="957"/>
      <c r="AD71" s="959" t="s">
        <v>132</v>
      </c>
      <c r="AE71" s="952" t="s">
        <v>129</v>
      </c>
      <c r="AF71" s="952" t="s">
        <v>46</v>
      </c>
      <c r="AG71" s="952"/>
      <c r="AH71" s="952"/>
      <c r="AI71" s="969"/>
    </row>
    <row r="72" spans="1:35" ht="14.25" thickBot="1">
      <c r="A72" s="538"/>
      <c r="B72" s="456"/>
      <c r="C72" s="456"/>
      <c r="D72" s="456"/>
      <c r="E72" s="456"/>
      <c r="F72" s="456"/>
      <c r="G72" s="456"/>
      <c r="H72" s="456"/>
      <c r="I72" s="546"/>
      <c r="J72" s="418"/>
      <c r="K72" s="418"/>
      <c r="L72" s="418"/>
      <c r="M72" s="418"/>
      <c r="N72" s="419"/>
      <c r="O72" s="953"/>
      <c r="P72" s="953"/>
      <c r="Q72" s="953"/>
      <c r="R72" s="953"/>
      <c r="S72" s="953"/>
      <c r="T72" s="953"/>
      <c r="U72" s="953"/>
      <c r="V72" s="1233"/>
      <c r="W72" s="1233"/>
      <c r="X72" s="866"/>
      <c r="Y72" s="1233"/>
      <c r="Z72" s="1233"/>
      <c r="AA72" s="866"/>
      <c r="AB72" s="1233"/>
      <c r="AC72" s="1233"/>
      <c r="AD72" s="866"/>
      <c r="AE72" s="953"/>
      <c r="AF72" s="953"/>
      <c r="AG72" s="953"/>
      <c r="AH72" s="953"/>
      <c r="AI72" s="970"/>
    </row>
    <row r="73" spans="1:35" ht="13.5" customHeight="1">
      <c r="A73" s="757" t="s">
        <v>92</v>
      </c>
      <c r="B73" s="758"/>
      <c r="C73" s="758"/>
      <c r="D73" s="758"/>
      <c r="E73" s="758"/>
      <c r="F73" s="758"/>
      <c r="G73" s="758"/>
      <c r="H73" s="758"/>
      <c r="I73" s="758"/>
      <c r="J73" s="758"/>
      <c r="K73" s="758"/>
      <c r="L73" s="758"/>
      <c r="M73" s="758"/>
      <c r="N73" s="758"/>
      <c r="O73" s="758"/>
      <c r="P73" s="758"/>
      <c r="Q73" s="759"/>
      <c r="R73" s="304" t="s">
        <v>326</v>
      </c>
      <c r="S73" s="305"/>
      <c r="T73" s="305"/>
      <c r="U73" s="305"/>
      <c r="V73" s="305"/>
      <c r="W73" s="306"/>
      <c r="X73" s="963" t="s">
        <v>121</v>
      </c>
      <c r="Y73" s="963"/>
      <c r="Z73" s="963"/>
      <c r="AA73" s="963"/>
      <c r="AB73" s="963"/>
      <c r="AC73" s="963"/>
      <c r="AD73" s="963" t="s">
        <v>122</v>
      </c>
      <c r="AE73" s="963"/>
      <c r="AF73" s="963"/>
      <c r="AG73" s="963"/>
      <c r="AH73" s="963"/>
      <c r="AI73" s="1235"/>
    </row>
    <row r="74" spans="1:35">
      <c r="A74" s="760"/>
      <c r="B74" s="761"/>
      <c r="C74" s="761"/>
      <c r="D74" s="761"/>
      <c r="E74" s="761"/>
      <c r="F74" s="761"/>
      <c r="G74" s="761"/>
      <c r="H74" s="761"/>
      <c r="I74" s="761"/>
      <c r="J74" s="761"/>
      <c r="K74" s="761"/>
      <c r="L74" s="761"/>
      <c r="M74" s="761"/>
      <c r="N74" s="761"/>
      <c r="O74" s="761"/>
      <c r="P74" s="761"/>
      <c r="Q74" s="762"/>
      <c r="R74" s="307"/>
      <c r="S74" s="308"/>
      <c r="T74" s="308"/>
      <c r="U74" s="308"/>
      <c r="V74" s="308"/>
      <c r="W74" s="309"/>
      <c r="X74" s="847"/>
      <c r="Y74" s="847"/>
      <c r="Z74" s="847"/>
      <c r="AA74" s="847"/>
      <c r="AB74" s="847"/>
      <c r="AC74" s="847"/>
      <c r="AD74" s="847"/>
      <c r="AE74" s="847"/>
      <c r="AF74" s="847"/>
      <c r="AG74" s="847"/>
      <c r="AH74" s="847"/>
      <c r="AI74" s="848"/>
    </row>
    <row r="75" spans="1:35">
      <c r="A75" s="534" t="s">
        <v>119</v>
      </c>
      <c r="B75" s="535"/>
      <c r="C75" s="535"/>
      <c r="D75" s="535"/>
      <c r="E75" s="535"/>
      <c r="F75" s="535"/>
      <c r="G75" s="535"/>
      <c r="H75" s="535"/>
      <c r="I75" s="535"/>
      <c r="J75" s="535"/>
      <c r="K75" s="535"/>
      <c r="L75" s="535"/>
      <c r="M75" s="535"/>
      <c r="N75" s="535"/>
      <c r="O75" s="535"/>
      <c r="P75" s="535"/>
      <c r="Q75" s="536"/>
      <c r="R75" s="868" t="s">
        <v>327</v>
      </c>
      <c r="S75" s="869"/>
      <c r="T75" s="869"/>
      <c r="U75" s="869"/>
      <c r="V75" s="869"/>
      <c r="W75" s="870"/>
      <c r="X75" s="971" t="s">
        <v>123</v>
      </c>
      <c r="Y75" s="847"/>
      <c r="Z75" s="847"/>
      <c r="AA75" s="847"/>
      <c r="AB75" s="847"/>
      <c r="AC75" s="847"/>
      <c r="AD75" s="971" t="s">
        <v>136</v>
      </c>
      <c r="AE75" s="847"/>
      <c r="AF75" s="847"/>
      <c r="AG75" s="847"/>
      <c r="AH75" s="847"/>
      <c r="AI75" s="848"/>
    </row>
    <row r="76" spans="1:35" ht="14.25" thickBot="1">
      <c r="A76" s="523" t="s">
        <v>120</v>
      </c>
      <c r="B76" s="524"/>
      <c r="C76" s="525"/>
      <c r="D76" s="512" t="s">
        <v>147</v>
      </c>
      <c r="E76" s="943"/>
      <c r="F76" s="944"/>
      <c r="G76" s="946"/>
      <c r="H76" s="946"/>
      <c r="I76" s="946"/>
      <c r="J76" s="1256" t="s">
        <v>146</v>
      </c>
      <c r="K76" s="512" t="s">
        <v>221</v>
      </c>
      <c r="L76" s="948" t="s">
        <v>222</v>
      </c>
      <c r="M76" s="948"/>
      <c r="N76" s="948"/>
      <c r="O76" s="948" t="s">
        <v>223</v>
      </c>
      <c r="P76" s="948"/>
      <c r="Q76" s="950"/>
      <c r="R76" s="871"/>
      <c r="S76" s="872"/>
      <c r="T76" s="872"/>
      <c r="U76" s="872"/>
      <c r="V76" s="872"/>
      <c r="W76" s="873"/>
      <c r="X76" s="850"/>
      <c r="Y76" s="850"/>
      <c r="Z76" s="850"/>
      <c r="AA76" s="850"/>
      <c r="AB76" s="850"/>
      <c r="AC76" s="850"/>
      <c r="AD76" s="850"/>
      <c r="AE76" s="850"/>
      <c r="AF76" s="850"/>
      <c r="AG76" s="850"/>
      <c r="AH76" s="850"/>
      <c r="AI76" s="851"/>
    </row>
    <row r="77" spans="1:35" ht="13.5" customHeight="1">
      <c r="A77" s="526"/>
      <c r="B77" s="527"/>
      <c r="C77" s="528"/>
      <c r="D77" s="513"/>
      <c r="E77" s="945"/>
      <c r="F77" s="945"/>
      <c r="G77" s="947"/>
      <c r="H77" s="947"/>
      <c r="I77" s="947"/>
      <c r="J77" s="1257"/>
      <c r="K77" s="513"/>
      <c r="L77" s="949"/>
      <c r="M77" s="949"/>
      <c r="N77" s="949"/>
      <c r="O77" s="949"/>
      <c r="P77" s="949"/>
      <c r="Q77" s="951"/>
      <c r="R77" s="304" t="s">
        <v>345</v>
      </c>
      <c r="S77" s="305"/>
      <c r="T77" s="305"/>
      <c r="U77" s="305"/>
      <c r="V77" s="306"/>
      <c r="W77" s="549" t="s">
        <v>80</v>
      </c>
      <c r="X77" s="1236" t="s">
        <v>81</v>
      </c>
      <c r="Y77" s="1025"/>
      <c r="Z77" s="1025"/>
      <c r="AA77" s="1025"/>
      <c r="AB77" s="1025"/>
      <c r="AC77" s="1025"/>
      <c r="AD77" s="1025"/>
      <c r="AE77" s="1025"/>
      <c r="AF77" s="1025"/>
      <c r="AG77" s="1025"/>
      <c r="AH77" s="1025"/>
      <c r="AI77" s="1210"/>
    </row>
    <row r="78" spans="1:35">
      <c r="A78" s="523" t="s">
        <v>53</v>
      </c>
      <c r="B78" s="524"/>
      <c r="C78" s="524"/>
      <c r="D78" s="524"/>
      <c r="E78" s="525"/>
      <c r="F78" s="959" t="s">
        <v>48</v>
      </c>
      <c r="G78" s="959"/>
      <c r="H78" s="959"/>
      <c r="I78" s="959" t="s">
        <v>49</v>
      </c>
      <c r="J78" s="959"/>
      <c r="K78" s="959"/>
      <c r="L78" s="959" t="s">
        <v>50</v>
      </c>
      <c r="M78" s="959"/>
      <c r="N78" s="959"/>
      <c r="O78" s="959" t="s">
        <v>51</v>
      </c>
      <c r="P78" s="959"/>
      <c r="Q78" s="1240"/>
      <c r="R78" s="320"/>
      <c r="S78" s="321"/>
      <c r="T78" s="321"/>
      <c r="U78" s="321"/>
      <c r="V78" s="322"/>
      <c r="W78" s="550"/>
      <c r="X78" s="1237"/>
      <c r="Y78" s="1013"/>
      <c r="Z78" s="1013"/>
      <c r="AA78" s="1013"/>
      <c r="AB78" s="1013"/>
      <c r="AC78" s="1013"/>
      <c r="AD78" s="1013"/>
      <c r="AE78" s="1013"/>
      <c r="AF78" s="1013"/>
      <c r="AG78" s="1013"/>
      <c r="AH78" s="1013"/>
      <c r="AI78" s="1211"/>
    </row>
    <row r="79" spans="1:35">
      <c r="A79" s="526"/>
      <c r="B79" s="527"/>
      <c r="C79" s="527"/>
      <c r="D79" s="527"/>
      <c r="E79" s="528"/>
      <c r="F79" s="960"/>
      <c r="G79" s="960"/>
      <c r="H79" s="960"/>
      <c r="I79" s="960"/>
      <c r="J79" s="960"/>
      <c r="K79" s="960"/>
      <c r="L79" s="960"/>
      <c r="M79" s="960"/>
      <c r="N79" s="960"/>
      <c r="O79" s="960"/>
      <c r="P79" s="960"/>
      <c r="Q79" s="1241"/>
      <c r="R79" s="320"/>
      <c r="S79" s="321"/>
      <c r="T79" s="321"/>
      <c r="U79" s="321"/>
      <c r="V79" s="322"/>
      <c r="W79" s="550"/>
      <c r="X79" s="1242" t="s">
        <v>84</v>
      </c>
      <c r="Y79" s="1230"/>
      <c r="Z79" s="1230"/>
      <c r="AA79" s="1230"/>
      <c r="AB79" s="1239" t="s">
        <v>82</v>
      </c>
      <c r="AC79" s="1239"/>
      <c r="AD79" s="1239"/>
      <c r="AE79" s="1239"/>
      <c r="AF79" s="1239" t="s">
        <v>83</v>
      </c>
      <c r="AG79" s="1239"/>
      <c r="AH79" s="1239"/>
      <c r="AI79" s="1243"/>
    </row>
    <row r="80" spans="1:35">
      <c r="A80" s="140" t="s">
        <v>56</v>
      </c>
      <c r="B80" s="138"/>
      <c r="C80" s="138"/>
      <c r="D80" s="138"/>
      <c r="E80" s="138"/>
      <c r="F80" s="138"/>
      <c r="G80" s="138" t="s">
        <v>55</v>
      </c>
      <c r="H80" s="138"/>
      <c r="I80" s="138"/>
      <c r="J80" s="365" t="s">
        <v>73</v>
      </c>
      <c r="K80" s="365"/>
      <c r="L80" s="365"/>
      <c r="M80" s="1234"/>
      <c r="N80" s="399" t="s">
        <v>74</v>
      </c>
      <c r="O80" s="365"/>
      <c r="P80" s="365"/>
      <c r="Q80" s="509"/>
      <c r="R80" s="320"/>
      <c r="S80" s="321"/>
      <c r="T80" s="321"/>
      <c r="U80" s="321"/>
      <c r="V80" s="322"/>
      <c r="W80" s="550"/>
      <c r="X80" s="1242"/>
      <c r="Y80" s="1230"/>
      <c r="Z80" s="1230"/>
      <c r="AA80" s="1230"/>
      <c r="AB80" s="1239"/>
      <c r="AC80" s="1239"/>
      <c r="AD80" s="1239"/>
      <c r="AE80" s="1239"/>
      <c r="AF80" s="1239"/>
      <c r="AG80" s="1239"/>
      <c r="AH80" s="1239"/>
      <c r="AI80" s="1243"/>
    </row>
    <row r="81" spans="1:35">
      <c r="A81" s="140"/>
      <c r="B81" s="138"/>
      <c r="C81" s="138"/>
      <c r="D81" s="138"/>
      <c r="E81" s="138"/>
      <c r="F81" s="138"/>
      <c r="G81" s="138"/>
      <c r="H81" s="138"/>
      <c r="I81" s="138"/>
      <c r="J81" s="365"/>
      <c r="K81" s="365"/>
      <c r="L81" s="365"/>
      <c r="M81" s="1234"/>
      <c r="N81" s="399"/>
      <c r="O81" s="365"/>
      <c r="P81" s="365"/>
      <c r="Q81" s="509"/>
      <c r="R81" s="320"/>
      <c r="S81" s="321"/>
      <c r="T81" s="321"/>
      <c r="U81" s="321"/>
      <c r="V81" s="322"/>
      <c r="W81" s="550"/>
      <c r="X81" s="1238" t="s">
        <v>85</v>
      </c>
      <c r="Y81" s="1239"/>
      <c r="Z81" s="1239"/>
      <c r="AA81" s="1230" t="s">
        <v>127</v>
      </c>
      <c r="AB81" s="1230"/>
      <c r="AC81" s="1230"/>
      <c r="AD81" s="1230"/>
      <c r="AE81" s="1230"/>
      <c r="AF81" s="1230"/>
      <c r="AG81" s="1230"/>
      <c r="AH81" s="1230" t="s">
        <v>129</v>
      </c>
      <c r="AI81" s="1243"/>
    </row>
    <row r="82" spans="1:35" ht="13.5" customHeight="1">
      <c r="A82" s="140" t="s">
        <v>57</v>
      </c>
      <c r="B82" s="138"/>
      <c r="C82" s="138"/>
      <c r="D82" s="138"/>
      <c r="E82" s="138"/>
      <c r="F82" s="138"/>
      <c r="G82" s="138" t="s">
        <v>69</v>
      </c>
      <c r="H82" s="138"/>
      <c r="I82" s="138"/>
      <c r="J82" s="833"/>
      <c r="K82" s="833"/>
      <c r="L82" s="833"/>
      <c r="M82" s="834"/>
      <c r="N82" s="837"/>
      <c r="O82" s="833"/>
      <c r="P82" s="833"/>
      <c r="Q82" s="838"/>
      <c r="R82" s="320"/>
      <c r="S82" s="321"/>
      <c r="T82" s="321"/>
      <c r="U82" s="321"/>
      <c r="V82" s="322"/>
      <c r="W82" s="550"/>
      <c r="X82" s="1238"/>
      <c r="Y82" s="1239"/>
      <c r="Z82" s="1239"/>
      <c r="AA82" s="1230"/>
      <c r="AB82" s="1230"/>
      <c r="AC82" s="1230"/>
      <c r="AD82" s="1230"/>
      <c r="AE82" s="1230"/>
      <c r="AF82" s="1230"/>
      <c r="AG82" s="1230"/>
      <c r="AH82" s="1230"/>
      <c r="AI82" s="1243"/>
    </row>
    <row r="83" spans="1:35" ht="13.5" customHeight="1">
      <c r="A83" s="140"/>
      <c r="B83" s="138"/>
      <c r="C83" s="138"/>
      <c r="D83" s="138"/>
      <c r="E83" s="138"/>
      <c r="F83" s="138"/>
      <c r="G83" s="138"/>
      <c r="H83" s="138"/>
      <c r="I83" s="138"/>
      <c r="J83" s="833"/>
      <c r="K83" s="833"/>
      <c r="L83" s="833"/>
      <c r="M83" s="834"/>
      <c r="N83" s="837"/>
      <c r="O83" s="833"/>
      <c r="P83" s="833"/>
      <c r="Q83" s="838"/>
      <c r="R83" s="307"/>
      <c r="S83" s="308"/>
      <c r="T83" s="308"/>
      <c r="U83" s="308"/>
      <c r="V83" s="309"/>
      <c r="W83" s="550"/>
      <c r="X83" s="846" t="s">
        <v>86</v>
      </c>
      <c r="Y83" s="847"/>
      <c r="Z83" s="847"/>
      <c r="AA83" s="847"/>
      <c r="AB83" s="847"/>
      <c r="AC83" s="847"/>
      <c r="AD83" s="847" t="s">
        <v>87</v>
      </c>
      <c r="AE83" s="847"/>
      <c r="AF83" s="847"/>
      <c r="AG83" s="847"/>
      <c r="AH83" s="847"/>
      <c r="AI83" s="848"/>
    </row>
    <row r="84" spans="1:35" ht="13.5" customHeight="1">
      <c r="A84" s="140" t="s">
        <v>52</v>
      </c>
      <c r="B84" s="138"/>
      <c r="C84" s="138"/>
      <c r="D84" s="138"/>
      <c r="E84" s="138"/>
      <c r="F84" s="138"/>
      <c r="G84" s="138" t="s">
        <v>66</v>
      </c>
      <c r="H84" s="138"/>
      <c r="I84" s="138"/>
      <c r="J84" s="833"/>
      <c r="K84" s="833"/>
      <c r="L84" s="833"/>
      <c r="M84" s="834"/>
      <c r="N84" s="837"/>
      <c r="O84" s="833"/>
      <c r="P84" s="833"/>
      <c r="Q84" s="838"/>
      <c r="R84" s="874" t="s">
        <v>346</v>
      </c>
      <c r="S84" s="875"/>
      <c r="T84" s="875"/>
      <c r="U84" s="875"/>
      <c r="V84" s="876"/>
      <c r="W84" s="550"/>
      <c r="X84" s="846"/>
      <c r="Y84" s="847"/>
      <c r="Z84" s="847"/>
      <c r="AA84" s="847"/>
      <c r="AB84" s="847"/>
      <c r="AC84" s="847"/>
      <c r="AD84" s="847"/>
      <c r="AE84" s="847"/>
      <c r="AF84" s="847"/>
      <c r="AG84" s="847"/>
      <c r="AH84" s="847"/>
      <c r="AI84" s="848"/>
    </row>
    <row r="85" spans="1:35" ht="13.5" customHeight="1">
      <c r="A85" s="140"/>
      <c r="B85" s="138"/>
      <c r="C85" s="138"/>
      <c r="D85" s="138"/>
      <c r="E85" s="138"/>
      <c r="F85" s="138"/>
      <c r="G85" s="138"/>
      <c r="H85" s="138"/>
      <c r="I85" s="138"/>
      <c r="J85" s="833"/>
      <c r="K85" s="833"/>
      <c r="L85" s="833"/>
      <c r="M85" s="834"/>
      <c r="N85" s="837"/>
      <c r="O85" s="833"/>
      <c r="P85" s="833"/>
      <c r="Q85" s="838"/>
      <c r="R85" s="877"/>
      <c r="S85" s="875"/>
      <c r="T85" s="875"/>
      <c r="U85" s="875"/>
      <c r="V85" s="876"/>
      <c r="W85" s="550"/>
      <c r="X85" s="846" t="s">
        <v>88</v>
      </c>
      <c r="Y85" s="847"/>
      <c r="Z85" s="847"/>
      <c r="AA85" s="847"/>
      <c r="AB85" s="847"/>
      <c r="AC85" s="847"/>
      <c r="AD85" s="842" t="s">
        <v>107</v>
      </c>
      <c r="AE85" s="842"/>
      <c r="AF85" s="842"/>
      <c r="AG85" s="842"/>
      <c r="AH85" s="842"/>
      <c r="AI85" s="1229"/>
    </row>
    <row r="86" spans="1:35" ht="13.5" customHeight="1">
      <c r="A86" s="140" t="s">
        <v>58</v>
      </c>
      <c r="B86" s="138"/>
      <c r="C86" s="138"/>
      <c r="D86" s="138"/>
      <c r="E86" s="138"/>
      <c r="F86" s="138"/>
      <c r="G86" s="138" t="s">
        <v>66</v>
      </c>
      <c r="H86" s="138"/>
      <c r="I86" s="138"/>
      <c r="J86" s="833"/>
      <c r="K86" s="833"/>
      <c r="L86" s="833"/>
      <c r="M86" s="834"/>
      <c r="N86" s="837"/>
      <c r="O86" s="833"/>
      <c r="P86" s="833"/>
      <c r="Q86" s="838"/>
      <c r="R86" s="877"/>
      <c r="S86" s="875"/>
      <c r="T86" s="875"/>
      <c r="U86" s="875"/>
      <c r="V86" s="876"/>
      <c r="W86" s="550"/>
      <c r="X86" s="846"/>
      <c r="Y86" s="847"/>
      <c r="Z86" s="847"/>
      <c r="AA86" s="847"/>
      <c r="AB86" s="847"/>
      <c r="AC86" s="847"/>
      <c r="AD86" s="842"/>
      <c r="AE86" s="842"/>
      <c r="AF86" s="842"/>
      <c r="AG86" s="842"/>
      <c r="AH86" s="842"/>
      <c r="AI86" s="1229"/>
    </row>
    <row r="87" spans="1:35" ht="13.5" customHeight="1">
      <c r="A87" s="140"/>
      <c r="B87" s="138"/>
      <c r="C87" s="138"/>
      <c r="D87" s="138"/>
      <c r="E87" s="138"/>
      <c r="F87" s="138"/>
      <c r="G87" s="138"/>
      <c r="H87" s="138"/>
      <c r="I87" s="138"/>
      <c r="J87" s="833"/>
      <c r="K87" s="833"/>
      <c r="L87" s="833"/>
      <c r="M87" s="834"/>
      <c r="N87" s="837"/>
      <c r="O87" s="833"/>
      <c r="P87" s="833"/>
      <c r="Q87" s="838"/>
      <c r="R87" s="877"/>
      <c r="S87" s="875"/>
      <c r="T87" s="875"/>
      <c r="U87" s="875"/>
      <c r="V87" s="876"/>
      <c r="W87" s="550"/>
      <c r="X87" s="846" t="s">
        <v>89</v>
      </c>
      <c r="Y87" s="847"/>
      <c r="Z87" s="847"/>
      <c r="AA87" s="847"/>
      <c r="AB87" s="847"/>
      <c r="AC87" s="847"/>
      <c r="AD87" s="847" t="s">
        <v>90</v>
      </c>
      <c r="AE87" s="847"/>
      <c r="AF87" s="847"/>
      <c r="AG87" s="847"/>
      <c r="AH87" s="847"/>
      <c r="AI87" s="848"/>
    </row>
    <row r="88" spans="1:35" ht="13.5" customHeight="1">
      <c r="A88" s="140" t="s">
        <v>59</v>
      </c>
      <c r="B88" s="138"/>
      <c r="C88" s="138"/>
      <c r="D88" s="138"/>
      <c r="E88" s="138"/>
      <c r="F88" s="138"/>
      <c r="G88" s="138" t="s">
        <v>67</v>
      </c>
      <c r="H88" s="138"/>
      <c r="I88" s="138"/>
      <c r="J88" s="833"/>
      <c r="K88" s="833"/>
      <c r="L88" s="833"/>
      <c r="M88" s="834"/>
      <c r="N88" s="837"/>
      <c r="O88" s="833"/>
      <c r="P88" s="833"/>
      <c r="Q88" s="838"/>
      <c r="R88" s="877"/>
      <c r="S88" s="875"/>
      <c r="T88" s="875"/>
      <c r="U88" s="875"/>
      <c r="V88" s="876"/>
      <c r="W88" s="550"/>
      <c r="X88" s="846"/>
      <c r="Y88" s="847"/>
      <c r="Z88" s="847"/>
      <c r="AA88" s="847"/>
      <c r="AB88" s="847"/>
      <c r="AC88" s="847"/>
      <c r="AD88" s="847"/>
      <c r="AE88" s="847"/>
      <c r="AF88" s="847"/>
      <c r="AG88" s="847"/>
      <c r="AH88" s="847"/>
      <c r="AI88" s="848"/>
    </row>
    <row r="89" spans="1:35" ht="13.5" customHeight="1">
      <c r="A89" s="140"/>
      <c r="B89" s="138"/>
      <c r="C89" s="138"/>
      <c r="D89" s="138"/>
      <c r="E89" s="138"/>
      <c r="F89" s="138"/>
      <c r="G89" s="138"/>
      <c r="H89" s="138"/>
      <c r="I89" s="138"/>
      <c r="J89" s="833"/>
      <c r="K89" s="833"/>
      <c r="L89" s="833"/>
      <c r="M89" s="834"/>
      <c r="N89" s="837"/>
      <c r="O89" s="833"/>
      <c r="P89" s="833"/>
      <c r="Q89" s="838"/>
      <c r="R89" s="877"/>
      <c r="S89" s="875"/>
      <c r="T89" s="875"/>
      <c r="U89" s="875"/>
      <c r="V89" s="876"/>
      <c r="W89" s="550"/>
      <c r="X89" s="846" t="s">
        <v>126</v>
      </c>
      <c r="Y89" s="847"/>
      <c r="Z89" s="847"/>
      <c r="AA89" s="847"/>
      <c r="AB89" s="847"/>
      <c r="AC89" s="847"/>
      <c r="AD89" s="847"/>
      <c r="AE89" s="847"/>
      <c r="AF89" s="847"/>
      <c r="AG89" s="847"/>
      <c r="AH89" s="847"/>
      <c r="AI89" s="1258" t="s">
        <v>129</v>
      </c>
    </row>
    <row r="90" spans="1:35" ht="14.25" customHeight="1" thickBot="1">
      <c r="A90" s="140" t="s">
        <v>60</v>
      </c>
      <c r="B90" s="138"/>
      <c r="C90" s="138"/>
      <c r="D90" s="138"/>
      <c r="E90" s="138"/>
      <c r="F90" s="138"/>
      <c r="G90" s="138" t="s">
        <v>67</v>
      </c>
      <c r="H90" s="138"/>
      <c r="I90" s="138"/>
      <c r="J90" s="827"/>
      <c r="K90" s="827"/>
      <c r="L90" s="827"/>
      <c r="M90" s="828"/>
      <c r="N90" s="829"/>
      <c r="O90" s="827"/>
      <c r="P90" s="827"/>
      <c r="Q90" s="830"/>
      <c r="R90" s="878"/>
      <c r="S90" s="879"/>
      <c r="T90" s="879"/>
      <c r="U90" s="879"/>
      <c r="V90" s="880"/>
      <c r="W90" s="551"/>
      <c r="X90" s="849"/>
      <c r="Y90" s="850"/>
      <c r="Z90" s="850"/>
      <c r="AA90" s="850"/>
      <c r="AB90" s="850"/>
      <c r="AC90" s="850"/>
      <c r="AD90" s="850"/>
      <c r="AE90" s="850"/>
      <c r="AF90" s="850"/>
      <c r="AG90" s="850"/>
      <c r="AH90" s="850"/>
      <c r="AI90" s="1184"/>
    </row>
    <row r="91" spans="1:35" ht="13.5" customHeight="1">
      <c r="A91" s="140"/>
      <c r="B91" s="138"/>
      <c r="C91" s="138"/>
      <c r="D91" s="138"/>
      <c r="E91" s="138"/>
      <c r="F91" s="138"/>
      <c r="G91" s="138"/>
      <c r="H91" s="138"/>
      <c r="I91" s="138"/>
      <c r="J91" s="827"/>
      <c r="K91" s="827"/>
      <c r="L91" s="827"/>
      <c r="M91" s="828"/>
      <c r="N91" s="829"/>
      <c r="O91" s="827"/>
      <c r="P91" s="827"/>
      <c r="Q91" s="830"/>
      <c r="R91" s="304" t="s">
        <v>347</v>
      </c>
      <c r="S91" s="305"/>
      <c r="T91" s="305"/>
      <c r="U91" s="305"/>
      <c r="V91" s="305"/>
      <c r="W91" s="306"/>
      <c r="X91" s="346" t="s">
        <v>177</v>
      </c>
      <c r="Y91" s="347"/>
      <c r="Z91" s="347"/>
      <c r="AA91" s="347"/>
      <c r="AB91" s="347"/>
      <c r="AC91" s="347"/>
      <c r="AD91" s="347"/>
      <c r="AE91" s="347"/>
      <c r="AF91" s="961"/>
      <c r="AG91" s="961"/>
      <c r="AH91" s="961"/>
      <c r="AI91" s="1235" t="s">
        <v>78</v>
      </c>
    </row>
    <row r="92" spans="1:35" ht="13.5" customHeight="1">
      <c r="A92" s="490" t="s">
        <v>61</v>
      </c>
      <c r="B92" s="138"/>
      <c r="C92" s="138"/>
      <c r="D92" s="138"/>
      <c r="E92" s="138"/>
      <c r="F92" s="138"/>
      <c r="G92" s="138" t="s">
        <v>68</v>
      </c>
      <c r="H92" s="138"/>
      <c r="I92" s="138"/>
      <c r="J92" s="833"/>
      <c r="K92" s="833"/>
      <c r="L92" s="833"/>
      <c r="M92" s="834"/>
      <c r="N92" s="837"/>
      <c r="O92" s="833"/>
      <c r="P92" s="833"/>
      <c r="Q92" s="838"/>
      <c r="R92" s="320"/>
      <c r="S92" s="321"/>
      <c r="T92" s="321"/>
      <c r="U92" s="321"/>
      <c r="V92" s="321"/>
      <c r="W92" s="322"/>
      <c r="X92" s="94"/>
      <c r="Y92" s="95"/>
      <c r="Z92" s="95"/>
      <c r="AA92" s="95"/>
      <c r="AB92" s="95"/>
      <c r="AC92" s="95"/>
      <c r="AD92" s="95"/>
      <c r="AE92" s="95"/>
      <c r="AF92" s="962"/>
      <c r="AG92" s="962"/>
      <c r="AH92" s="962"/>
      <c r="AI92" s="1259"/>
    </row>
    <row r="93" spans="1:35" ht="13.5" customHeight="1">
      <c r="A93" s="140"/>
      <c r="B93" s="138"/>
      <c r="C93" s="138"/>
      <c r="D93" s="138"/>
      <c r="E93" s="138"/>
      <c r="F93" s="138"/>
      <c r="G93" s="138"/>
      <c r="H93" s="138"/>
      <c r="I93" s="138"/>
      <c r="J93" s="833"/>
      <c r="K93" s="833"/>
      <c r="L93" s="833"/>
      <c r="M93" s="834"/>
      <c r="N93" s="837"/>
      <c r="O93" s="833"/>
      <c r="P93" s="833"/>
      <c r="Q93" s="838"/>
      <c r="R93" s="320"/>
      <c r="S93" s="321"/>
      <c r="T93" s="321"/>
      <c r="U93" s="321"/>
      <c r="V93" s="321"/>
      <c r="W93" s="322"/>
      <c r="X93" s="491" t="s">
        <v>104</v>
      </c>
      <c r="Y93" s="839" t="s">
        <v>102</v>
      </c>
      <c r="Z93" s="840"/>
      <c r="AA93" s="840"/>
      <c r="AB93" s="840" t="s">
        <v>103</v>
      </c>
      <c r="AC93" s="840"/>
      <c r="AD93" s="840"/>
      <c r="AE93" s="840" t="s">
        <v>105</v>
      </c>
      <c r="AF93" s="1267"/>
      <c r="AG93" s="1267"/>
      <c r="AH93" s="1248" t="s">
        <v>106</v>
      </c>
      <c r="AI93" s="1249"/>
    </row>
    <row r="94" spans="1:35" ht="13.5" customHeight="1">
      <c r="A94" s="140" t="s">
        <v>62</v>
      </c>
      <c r="B94" s="138"/>
      <c r="C94" s="138"/>
      <c r="D94" s="138"/>
      <c r="E94" s="138"/>
      <c r="F94" s="138"/>
      <c r="G94" s="138" t="s">
        <v>67</v>
      </c>
      <c r="H94" s="138"/>
      <c r="I94" s="138"/>
      <c r="J94" s="919"/>
      <c r="K94" s="919"/>
      <c r="L94" s="919"/>
      <c r="M94" s="920"/>
      <c r="N94" s="921"/>
      <c r="O94" s="919"/>
      <c r="P94" s="919"/>
      <c r="Q94" s="922"/>
      <c r="R94" s="307"/>
      <c r="S94" s="308"/>
      <c r="T94" s="308"/>
      <c r="U94" s="308"/>
      <c r="V94" s="308"/>
      <c r="W94" s="309"/>
      <c r="X94" s="492"/>
      <c r="Y94" s="841"/>
      <c r="Z94" s="842"/>
      <c r="AA94" s="842"/>
      <c r="AB94" s="842"/>
      <c r="AC94" s="842"/>
      <c r="AD94" s="842"/>
      <c r="AE94" s="1268"/>
      <c r="AF94" s="1268"/>
      <c r="AG94" s="1268"/>
      <c r="AH94" s="924"/>
      <c r="AI94" s="1250"/>
    </row>
    <row r="95" spans="1:35" ht="13.5" customHeight="1">
      <c r="A95" s="140"/>
      <c r="B95" s="138"/>
      <c r="C95" s="138"/>
      <c r="D95" s="138"/>
      <c r="E95" s="138"/>
      <c r="F95" s="138"/>
      <c r="G95" s="138"/>
      <c r="H95" s="138"/>
      <c r="I95" s="138"/>
      <c r="J95" s="919"/>
      <c r="K95" s="919"/>
      <c r="L95" s="919"/>
      <c r="M95" s="920"/>
      <c r="N95" s="921"/>
      <c r="O95" s="919"/>
      <c r="P95" s="919"/>
      <c r="Q95" s="922"/>
      <c r="R95" s="868" t="s">
        <v>348</v>
      </c>
      <c r="S95" s="869"/>
      <c r="T95" s="869"/>
      <c r="U95" s="869"/>
      <c r="V95" s="869"/>
      <c r="W95" s="870"/>
      <c r="X95" s="492"/>
      <c r="Y95" s="923" t="s">
        <v>139</v>
      </c>
      <c r="Z95" s="924"/>
      <c r="AA95" s="924"/>
      <c r="AB95" s="902"/>
      <c r="AC95" s="902"/>
      <c r="AD95" s="902"/>
      <c r="AE95" s="902"/>
      <c r="AF95" s="902"/>
      <c r="AG95" s="902"/>
      <c r="AH95" s="902"/>
      <c r="AI95" s="1250" t="s">
        <v>129</v>
      </c>
    </row>
    <row r="96" spans="1:35" ht="13.5" customHeight="1">
      <c r="A96" s="140" t="s">
        <v>63</v>
      </c>
      <c r="B96" s="138"/>
      <c r="C96" s="138"/>
      <c r="D96" s="138"/>
      <c r="E96" s="138"/>
      <c r="F96" s="138"/>
      <c r="G96" s="138" t="s">
        <v>67</v>
      </c>
      <c r="H96" s="138"/>
      <c r="I96" s="138"/>
      <c r="J96" s="919"/>
      <c r="K96" s="919"/>
      <c r="L96" s="919"/>
      <c r="M96" s="920"/>
      <c r="N96" s="921"/>
      <c r="O96" s="919"/>
      <c r="P96" s="919"/>
      <c r="Q96" s="922"/>
      <c r="R96" s="868"/>
      <c r="S96" s="869"/>
      <c r="T96" s="869"/>
      <c r="U96" s="869"/>
      <c r="V96" s="869"/>
      <c r="W96" s="870"/>
      <c r="X96" s="492"/>
      <c r="Y96" s="923"/>
      <c r="Z96" s="924"/>
      <c r="AA96" s="924"/>
      <c r="AB96" s="902"/>
      <c r="AC96" s="902"/>
      <c r="AD96" s="902"/>
      <c r="AE96" s="902"/>
      <c r="AF96" s="902"/>
      <c r="AG96" s="902"/>
      <c r="AH96" s="902"/>
      <c r="AI96" s="1250"/>
    </row>
    <row r="97" spans="1:35" ht="14.25" customHeight="1" thickBot="1">
      <c r="A97" s="140"/>
      <c r="B97" s="138"/>
      <c r="C97" s="138"/>
      <c r="D97" s="138"/>
      <c r="E97" s="138"/>
      <c r="F97" s="138"/>
      <c r="G97" s="138"/>
      <c r="H97" s="138"/>
      <c r="I97" s="138"/>
      <c r="J97" s="919"/>
      <c r="K97" s="919"/>
      <c r="L97" s="919"/>
      <c r="M97" s="920"/>
      <c r="N97" s="921"/>
      <c r="O97" s="919"/>
      <c r="P97" s="919"/>
      <c r="Q97" s="922"/>
      <c r="R97" s="871"/>
      <c r="S97" s="872"/>
      <c r="T97" s="872"/>
      <c r="U97" s="872"/>
      <c r="V97" s="872"/>
      <c r="W97" s="873"/>
      <c r="X97" s="493"/>
      <c r="Y97" s="925"/>
      <c r="Z97" s="926"/>
      <c r="AA97" s="926"/>
      <c r="AB97" s="903"/>
      <c r="AC97" s="903"/>
      <c r="AD97" s="903"/>
      <c r="AE97" s="903"/>
      <c r="AF97" s="903"/>
      <c r="AG97" s="903"/>
      <c r="AH97" s="903"/>
      <c r="AI97" s="1261"/>
    </row>
    <row r="98" spans="1:35" ht="13.5" customHeight="1">
      <c r="A98" s="140" t="s">
        <v>64</v>
      </c>
      <c r="B98" s="138"/>
      <c r="C98" s="138"/>
      <c r="D98" s="138"/>
      <c r="E98" s="138"/>
      <c r="F98" s="138"/>
      <c r="G98" s="138" t="s">
        <v>67</v>
      </c>
      <c r="H98" s="138"/>
      <c r="I98" s="138"/>
      <c r="J98" s="833"/>
      <c r="K98" s="833"/>
      <c r="L98" s="833"/>
      <c r="M98" s="834"/>
      <c r="N98" s="837"/>
      <c r="O98" s="833"/>
      <c r="P98" s="833"/>
      <c r="Q98" s="838"/>
      <c r="R98" s="890" t="s">
        <v>91</v>
      </c>
      <c r="S98" s="891" t="s">
        <v>93</v>
      </c>
      <c r="T98" s="891"/>
      <c r="U98" s="891"/>
      <c r="V98" s="891"/>
      <c r="W98" s="891"/>
      <c r="X98" s="1246" t="s">
        <v>137</v>
      </c>
      <c r="Y98" s="1247"/>
      <c r="Z98" s="1247"/>
      <c r="AA98" s="1247"/>
      <c r="AB98" s="1247"/>
      <c r="AC98" s="898"/>
      <c r="AD98" s="900" t="s">
        <v>134</v>
      </c>
      <c r="AE98" s="1255"/>
      <c r="AF98" s="1251" t="s">
        <v>138</v>
      </c>
      <c r="AG98" s="1253" t="s">
        <v>95</v>
      </c>
      <c r="AH98" s="1253"/>
      <c r="AI98" s="1254"/>
    </row>
    <row r="99" spans="1:35" ht="13.5" customHeight="1">
      <c r="A99" s="140"/>
      <c r="B99" s="138"/>
      <c r="C99" s="138"/>
      <c r="D99" s="138"/>
      <c r="E99" s="138"/>
      <c r="F99" s="138"/>
      <c r="G99" s="138"/>
      <c r="H99" s="138"/>
      <c r="I99" s="138"/>
      <c r="J99" s="833"/>
      <c r="K99" s="833"/>
      <c r="L99" s="833"/>
      <c r="M99" s="834"/>
      <c r="N99" s="837"/>
      <c r="O99" s="833"/>
      <c r="P99" s="833"/>
      <c r="Q99" s="838"/>
      <c r="R99" s="379"/>
      <c r="S99" s="381"/>
      <c r="T99" s="381"/>
      <c r="U99" s="381"/>
      <c r="V99" s="381"/>
      <c r="W99" s="381"/>
      <c r="X99" s="894"/>
      <c r="Y99" s="895"/>
      <c r="Z99" s="895"/>
      <c r="AA99" s="895"/>
      <c r="AB99" s="895"/>
      <c r="AC99" s="899"/>
      <c r="AD99" s="901"/>
      <c r="AE99" s="887"/>
      <c r="AF99" s="1252"/>
      <c r="AG99" s="823"/>
      <c r="AH99" s="823"/>
      <c r="AI99" s="824"/>
    </row>
    <row r="100" spans="1:35" ht="13.5" customHeight="1">
      <c r="A100" s="140" t="s">
        <v>65</v>
      </c>
      <c r="B100" s="138"/>
      <c r="C100" s="138"/>
      <c r="D100" s="138"/>
      <c r="E100" s="138"/>
      <c r="F100" s="138"/>
      <c r="G100" s="138" t="s">
        <v>66</v>
      </c>
      <c r="H100" s="138"/>
      <c r="I100" s="138"/>
      <c r="J100" s="827"/>
      <c r="K100" s="827"/>
      <c r="L100" s="827"/>
      <c r="M100" s="828"/>
      <c r="N100" s="829"/>
      <c r="O100" s="827"/>
      <c r="P100" s="827"/>
      <c r="Q100" s="830"/>
      <c r="R100" s="379"/>
      <c r="S100" s="381" t="s">
        <v>94</v>
      </c>
      <c r="T100" s="381"/>
      <c r="U100" s="381"/>
      <c r="V100" s="381"/>
      <c r="W100" s="381"/>
      <c r="X100" s="892" t="s">
        <v>137</v>
      </c>
      <c r="Y100" s="893"/>
      <c r="Z100" s="893"/>
      <c r="AA100" s="893"/>
      <c r="AB100" s="893"/>
      <c r="AC100" s="1265"/>
      <c r="AD100" s="1266" t="s">
        <v>134</v>
      </c>
      <c r="AE100" s="1244"/>
      <c r="AF100" s="1262" t="s">
        <v>138</v>
      </c>
      <c r="AG100" s="823" t="s">
        <v>95</v>
      </c>
      <c r="AH100" s="823"/>
      <c r="AI100" s="824"/>
    </row>
    <row r="101" spans="1:35" ht="13.5" customHeight="1">
      <c r="A101" s="140"/>
      <c r="B101" s="138"/>
      <c r="C101" s="138"/>
      <c r="D101" s="138"/>
      <c r="E101" s="138"/>
      <c r="F101" s="138"/>
      <c r="G101" s="138"/>
      <c r="H101" s="138"/>
      <c r="I101" s="138"/>
      <c r="J101" s="827"/>
      <c r="K101" s="827"/>
      <c r="L101" s="827"/>
      <c r="M101" s="828"/>
      <c r="N101" s="829"/>
      <c r="O101" s="827"/>
      <c r="P101" s="827"/>
      <c r="Q101" s="830"/>
      <c r="R101" s="379"/>
      <c r="S101" s="381"/>
      <c r="T101" s="381"/>
      <c r="U101" s="381"/>
      <c r="V101" s="381"/>
      <c r="W101" s="381"/>
      <c r="X101" s="894"/>
      <c r="Y101" s="895"/>
      <c r="Z101" s="895"/>
      <c r="AA101" s="895"/>
      <c r="AB101" s="895"/>
      <c r="AC101" s="899"/>
      <c r="AD101" s="901"/>
      <c r="AE101" s="887"/>
      <c r="AF101" s="1252"/>
      <c r="AG101" s="823"/>
      <c r="AH101" s="823"/>
      <c r="AI101" s="824"/>
    </row>
    <row r="102" spans="1:35" ht="13.5" customHeight="1">
      <c r="A102" s="140" t="s">
        <v>54</v>
      </c>
      <c r="B102" s="138"/>
      <c r="C102" s="138"/>
      <c r="D102" s="138"/>
      <c r="E102" s="138"/>
      <c r="F102" s="138"/>
      <c r="G102" s="138" t="s">
        <v>66</v>
      </c>
      <c r="H102" s="138"/>
      <c r="I102" s="138"/>
      <c r="J102" s="827"/>
      <c r="K102" s="827"/>
      <c r="L102" s="827"/>
      <c r="M102" s="828"/>
      <c r="N102" s="829"/>
      <c r="O102" s="827"/>
      <c r="P102" s="827"/>
      <c r="Q102" s="830"/>
      <c r="R102" s="379"/>
      <c r="S102" s="451" t="s">
        <v>96</v>
      </c>
      <c r="T102" s="452"/>
      <c r="U102" s="452"/>
      <c r="V102" s="452"/>
      <c r="W102" s="453"/>
      <c r="X102" s="888" t="s">
        <v>142</v>
      </c>
      <c r="Y102" s="819"/>
      <c r="Z102" s="1263"/>
      <c r="AA102" s="933" t="s">
        <v>143</v>
      </c>
      <c r="AB102" s="1245"/>
      <c r="AC102" s="884" t="s">
        <v>141</v>
      </c>
      <c r="AD102" s="886"/>
      <c r="AE102" s="819" t="s">
        <v>140</v>
      </c>
      <c r="AF102" s="820"/>
      <c r="AG102" s="823" t="s">
        <v>95</v>
      </c>
      <c r="AH102" s="823"/>
      <c r="AI102" s="824"/>
    </row>
    <row r="103" spans="1:35" ht="14.25" customHeight="1" thickBot="1">
      <c r="A103" s="910"/>
      <c r="B103" s="911"/>
      <c r="C103" s="911"/>
      <c r="D103" s="911"/>
      <c r="E103" s="911"/>
      <c r="F103" s="911"/>
      <c r="G103" s="911"/>
      <c r="H103" s="911"/>
      <c r="I103" s="911"/>
      <c r="J103" s="912"/>
      <c r="K103" s="912"/>
      <c r="L103" s="912"/>
      <c r="M103" s="913"/>
      <c r="N103" s="914"/>
      <c r="O103" s="912"/>
      <c r="P103" s="912"/>
      <c r="Q103" s="915"/>
      <c r="R103" s="379"/>
      <c r="S103" s="469"/>
      <c r="T103" s="470"/>
      <c r="U103" s="470"/>
      <c r="V103" s="470"/>
      <c r="W103" s="471"/>
      <c r="X103" s="889"/>
      <c r="Y103" s="821"/>
      <c r="Z103" s="1264"/>
      <c r="AA103" s="901"/>
      <c r="AB103" s="899"/>
      <c r="AC103" s="885"/>
      <c r="AD103" s="887"/>
      <c r="AE103" s="821"/>
      <c r="AF103" s="822"/>
      <c r="AG103" s="823"/>
      <c r="AH103" s="823"/>
      <c r="AI103" s="824"/>
    </row>
    <row r="104" spans="1:35" ht="14.25" customHeight="1" thickTop="1">
      <c r="A104" s="904" t="s">
        <v>71</v>
      </c>
      <c r="B104" s="905"/>
      <c r="C104" s="909" t="s">
        <v>52</v>
      </c>
      <c r="D104" s="909"/>
      <c r="E104" s="909"/>
      <c r="F104" s="909"/>
      <c r="G104" s="927" t="s">
        <v>70</v>
      </c>
      <c r="H104" s="927"/>
      <c r="I104" s="927"/>
      <c r="J104" s="928" t="str">
        <f>IF($J$86="","",(J84*4/$J$86)*100)</f>
        <v/>
      </c>
      <c r="K104" s="928"/>
      <c r="L104" s="928"/>
      <c r="M104" s="929"/>
      <c r="N104" s="930" t="str">
        <f>IF($N$86="","",(N84*4/$N$86)*100)</f>
        <v/>
      </c>
      <c r="O104" s="928"/>
      <c r="P104" s="928"/>
      <c r="Q104" s="931"/>
      <c r="R104" s="379"/>
      <c r="S104" s="466" t="s">
        <v>97</v>
      </c>
      <c r="T104" s="466"/>
      <c r="U104" s="466"/>
      <c r="V104" s="466"/>
      <c r="W104" s="466"/>
      <c r="X104" s="932" t="s">
        <v>145</v>
      </c>
      <c r="Y104" s="933"/>
      <c r="Z104" s="886"/>
      <c r="AA104" s="886"/>
      <c r="AB104" s="933" t="s">
        <v>144</v>
      </c>
      <c r="AC104" s="933"/>
      <c r="AD104" s="886"/>
      <c r="AE104" s="819" t="s">
        <v>140</v>
      </c>
      <c r="AF104" s="820"/>
      <c r="AG104" s="823" t="s">
        <v>95</v>
      </c>
      <c r="AH104" s="823"/>
      <c r="AI104" s="824"/>
    </row>
    <row r="105" spans="1:35" ht="13.5" customHeight="1">
      <c r="A105" s="465"/>
      <c r="B105" s="906"/>
      <c r="C105" s="138"/>
      <c r="D105" s="138"/>
      <c r="E105" s="138"/>
      <c r="F105" s="138"/>
      <c r="G105" s="365"/>
      <c r="H105" s="365"/>
      <c r="I105" s="365"/>
      <c r="J105" s="827"/>
      <c r="K105" s="827"/>
      <c r="L105" s="827"/>
      <c r="M105" s="828"/>
      <c r="N105" s="829"/>
      <c r="O105" s="827"/>
      <c r="P105" s="827"/>
      <c r="Q105" s="830"/>
      <c r="R105" s="379"/>
      <c r="S105" s="466"/>
      <c r="T105" s="466"/>
      <c r="U105" s="466"/>
      <c r="V105" s="466"/>
      <c r="W105" s="466"/>
      <c r="X105" s="934"/>
      <c r="Y105" s="901"/>
      <c r="Z105" s="887"/>
      <c r="AA105" s="887"/>
      <c r="AB105" s="901"/>
      <c r="AC105" s="901"/>
      <c r="AD105" s="887"/>
      <c r="AE105" s="821"/>
      <c r="AF105" s="822"/>
      <c r="AG105" s="825"/>
      <c r="AH105" s="825"/>
      <c r="AI105" s="826"/>
    </row>
    <row r="106" spans="1:35" ht="13.5" customHeight="1">
      <c r="A106" s="465"/>
      <c r="B106" s="906"/>
      <c r="C106" s="138" t="s">
        <v>58</v>
      </c>
      <c r="D106" s="138"/>
      <c r="E106" s="138"/>
      <c r="F106" s="138"/>
      <c r="G106" s="365" t="s">
        <v>70</v>
      </c>
      <c r="H106" s="365"/>
      <c r="I106" s="365"/>
      <c r="J106" s="827" t="str">
        <f>IF($J$86="","",(J86*9/$J$86)*100)</f>
        <v/>
      </c>
      <c r="K106" s="827"/>
      <c r="L106" s="827"/>
      <c r="M106" s="828"/>
      <c r="N106" s="829" t="str">
        <f>IF($N$86="","",(N86*9/$N$86)*100)</f>
        <v/>
      </c>
      <c r="O106" s="827"/>
      <c r="P106" s="827"/>
      <c r="Q106" s="830"/>
      <c r="R106" s="379"/>
      <c r="S106" s="451" t="s">
        <v>101</v>
      </c>
      <c r="T106" s="452"/>
      <c r="U106" s="452"/>
      <c r="V106" s="452"/>
      <c r="W106" s="453"/>
      <c r="X106" s="839" t="s">
        <v>98</v>
      </c>
      <c r="Y106" s="840"/>
      <c r="Z106" s="840"/>
      <c r="AA106" s="840" t="s">
        <v>99</v>
      </c>
      <c r="AB106" s="840"/>
      <c r="AC106" s="840"/>
      <c r="AD106" s="840" t="s">
        <v>100</v>
      </c>
      <c r="AE106" s="840"/>
      <c r="AF106" s="840"/>
      <c r="AG106" s="843" t="s">
        <v>95</v>
      </c>
      <c r="AH106" s="844"/>
      <c r="AI106" s="845"/>
    </row>
    <row r="107" spans="1:35" ht="13.5" customHeight="1">
      <c r="A107" s="465"/>
      <c r="B107" s="906"/>
      <c r="C107" s="138"/>
      <c r="D107" s="138"/>
      <c r="E107" s="138"/>
      <c r="F107" s="138"/>
      <c r="G107" s="365"/>
      <c r="H107" s="365"/>
      <c r="I107" s="365"/>
      <c r="J107" s="827"/>
      <c r="K107" s="827"/>
      <c r="L107" s="827"/>
      <c r="M107" s="828"/>
      <c r="N107" s="829"/>
      <c r="O107" s="827"/>
      <c r="P107" s="827"/>
      <c r="Q107" s="830"/>
      <c r="R107" s="379"/>
      <c r="S107" s="454"/>
      <c r="T107" s="321"/>
      <c r="U107" s="321"/>
      <c r="V107" s="321"/>
      <c r="W107" s="322"/>
      <c r="X107" s="841"/>
      <c r="Y107" s="842"/>
      <c r="Z107" s="842"/>
      <c r="AA107" s="842"/>
      <c r="AB107" s="842"/>
      <c r="AC107" s="842"/>
      <c r="AD107" s="842"/>
      <c r="AE107" s="842"/>
      <c r="AF107" s="842"/>
      <c r="AG107" s="846"/>
      <c r="AH107" s="847"/>
      <c r="AI107" s="848"/>
    </row>
    <row r="108" spans="1:35" ht="13.5" customHeight="1">
      <c r="A108" s="465"/>
      <c r="B108" s="906"/>
      <c r="C108" s="138" t="s">
        <v>72</v>
      </c>
      <c r="D108" s="138"/>
      <c r="E108" s="138"/>
      <c r="F108" s="138"/>
      <c r="G108" s="365" t="s">
        <v>70</v>
      </c>
      <c r="H108" s="365"/>
      <c r="I108" s="365"/>
      <c r="J108" s="827" t="str">
        <f>IF(J82="","",100-(J104+J106))</f>
        <v/>
      </c>
      <c r="K108" s="827"/>
      <c r="L108" s="827"/>
      <c r="M108" s="828"/>
      <c r="N108" s="829" t="str">
        <f>IF(N82="","",100-(N104+N106))</f>
        <v/>
      </c>
      <c r="O108" s="827"/>
      <c r="P108" s="827"/>
      <c r="Q108" s="830"/>
      <c r="R108" s="379"/>
      <c r="S108" s="454"/>
      <c r="T108" s="321"/>
      <c r="U108" s="321"/>
      <c r="V108" s="321"/>
      <c r="W108" s="322"/>
      <c r="X108" s="841" t="s">
        <v>139</v>
      </c>
      <c r="Y108" s="842"/>
      <c r="Z108" s="842"/>
      <c r="AA108" s="858"/>
      <c r="AB108" s="858"/>
      <c r="AC108" s="858"/>
      <c r="AD108" s="858"/>
      <c r="AE108" s="858"/>
      <c r="AF108" s="860" t="s">
        <v>129</v>
      </c>
      <c r="AG108" s="846"/>
      <c r="AH108" s="847"/>
      <c r="AI108" s="848"/>
    </row>
    <row r="109" spans="1:35" ht="14.25" customHeight="1" thickBot="1">
      <c r="A109" s="907"/>
      <c r="B109" s="908"/>
      <c r="C109" s="911"/>
      <c r="D109" s="911"/>
      <c r="E109" s="911"/>
      <c r="F109" s="911"/>
      <c r="G109" s="916"/>
      <c r="H109" s="916"/>
      <c r="I109" s="916"/>
      <c r="J109" s="912"/>
      <c r="K109" s="912"/>
      <c r="L109" s="912"/>
      <c r="M109" s="913"/>
      <c r="N109" s="914"/>
      <c r="O109" s="912"/>
      <c r="P109" s="912"/>
      <c r="Q109" s="915"/>
      <c r="R109" s="380"/>
      <c r="S109" s="455"/>
      <c r="T109" s="456"/>
      <c r="U109" s="456"/>
      <c r="V109" s="456"/>
      <c r="W109" s="457"/>
      <c r="X109" s="917"/>
      <c r="Y109" s="918"/>
      <c r="Z109" s="918"/>
      <c r="AA109" s="859"/>
      <c r="AB109" s="859"/>
      <c r="AC109" s="859"/>
      <c r="AD109" s="859"/>
      <c r="AE109" s="859"/>
      <c r="AF109" s="861"/>
      <c r="AG109" s="849"/>
      <c r="AH109" s="850"/>
      <c r="AI109" s="851"/>
    </row>
    <row r="110" spans="1:35" ht="14.25" customHeight="1" thickTop="1">
      <c r="A110" s="712" t="s">
        <v>77</v>
      </c>
      <c r="B110" s="881"/>
      <c r="C110" s="362" t="s">
        <v>75</v>
      </c>
      <c r="D110" s="362"/>
      <c r="E110" s="362"/>
      <c r="F110" s="362"/>
      <c r="G110" s="357" t="s">
        <v>66</v>
      </c>
      <c r="H110" s="357"/>
      <c r="I110" s="357"/>
      <c r="J110" s="831"/>
      <c r="K110" s="831"/>
      <c r="L110" s="831"/>
      <c r="M110" s="832"/>
      <c r="N110" s="835"/>
      <c r="O110" s="831"/>
      <c r="P110" s="831"/>
      <c r="Q110" s="836"/>
      <c r="R110" s="304" t="s">
        <v>195</v>
      </c>
      <c r="S110" s="347"/>
      <c r="T110" s="347"/>
      <c r="U110" s="347"/>
      <c r="V110" s="347"/>
      <c r="W110" s="348"/>
      <c r="X110" s="346" t="s">
        <v>58</v>
      </c>
      <c r="Y110" s="347"/>
      <c r="Z110" s="347"/>
      <c r="AA110" s="348"/>
      <c r="AB110" s="346" t="s">
        <v>54</v>
      </c>
      <c r="AC110" s="347"/>
      <c r="AD110" s="347"/>
      <c r="AE110" s="348"/>
      <c r="AF110" s="346" t="s">
        <v>156</v>
      </c>
      <c r="AG110" s="347"/>
      <c r="AH110" s="347"/>
      <c r="AI110" s="349"/>
    </row>
    <row r="111" spans="1:35" ht="13.5" customHeight="1">
      <c r="A111" s="395"/>
      <c r="B111" s="882"/>
      <c r="C111" s="365"/>
      <c r="D111" s="365"/>
      <c r="E111" s="365"/>
      <c r="F111" s="365"/>
      <c r="G111" s="138"/>
      <c r="H111" s="138"/>
      <c r="I111" s="138"/>
      <c r="J111" s="833"/>
      <c r="K111" s="833"/>
      <c r="L111" s="833"/>
      <c r="M111" s="834"/>
      <c r="N111" s="837"/>
      <c r="O111" s="833"/>
      <c r="P111" s="833"/>
      <c r="Q111" s="838"/>
      <c r="R111" s="415"/>
      <c r="S111" s="172"/>
      <c r="T111" s="172"/>
      <c r="U111" s="172"/>
      <c r="V111" s="172"/>
      <c r="W111" s="416"/>
      <c r="X111" s="94"/>
      <c r="Y111" s="95"/>
      <c r="Z111" s="95"/>
      <c r="AA111" s="96"/>
      <c r="AB111" s="94"/>
      <c r="AC111" s="95"/>
      <c r="AD111" s="95"/>
      <c r="AE111" s="96"/>
      <c r="AF111" s="94"/>
      <c r="AG111" s="95"/>
      <c r="AH111" s="95"/>
      <c r="AI111" s="350"/>
    </row>
    <row r="112" spans="1:35" ht="13.5" customHeight="1">
      <c r="A112" s="395"/>
      <c r="B112" s="882"/>
      <c r="C112" s="365" t="s">
        <v>76</v>
      </c>
      <c r="D112" s="365"/>
      <c r="E112" s="365"/>
      <c r="F112" s="365"/>
      <c r="G112" s="138" t="s">
        <v>66</v>
      </c>
      <c r="H112" s="138"/>
      <c r="I112" s="138"/>
      <c r="J112" s="833"/>
      <c r="K112" s="833"/>
      <c r="L112" s="833"/>
      <c r="M112" s="834"/>
      <c r="N112" s="837"/>
      <c r="O112" s="833"/>
      <c r="P112" s="833"/>
      <c r="Q112" s="838"/>
      <c r="R112" s="415"/>
      <c r="S112" s="172"/>
      <c r="T112" s="172"/>
      <c r="U112" s="172"/>
      <c r="V112" s="172"/>
      <c r="W112" s="416"/>
      <c r="X112" s="815"/>
      <c r="Y112" s="816"/>
      <c r="Z112" s="816"/>
      <c r="AA112" s="896" t="s">
        <v>66</v>
      </c>
      <c r="AB112" s="815"/>
      <c r="AC112" s="816"/>
      <c r="AD112" s="816"/>
      <c r="AE112" s="896" t="s">
        <v>66</v>
      </c>
      <c r="AF112" s="815"/>
      <c r="AG112" s="816"/>
      <c r="AH112" s="816"/>
      <c r="AI112" s="852" t="s">
        <v>66</v>
      </c>
    </row>
    <row r="113" spans="1:48" ht="14.25" customHeight="1" thickBot="1">
      <c r="A113" s="397"/>
      <c r="B113" s="883"/>
      <c r="C113" s="422"/>
      <c r="D113" s="422"/>
      <c r="E113" s="422"/>
      <c r="F113" s="422"/>
      <c r="G113" s="325"/>
      <c r="H113" s="325"/>
      <c r="I113" s="325"/>
      <c r="J113" s="854"/>
      <c r="K113" s="854"/>
      <c r="L113" s="854"/>
      <c r="M113" s="855"/>
      <c r="N113" s="856"/>
      <c r="O113" s="854"/>
      <c r="P113" s="854"/>
      <c r="Q113" s="857"/>
      <c r="R113" s="417"/>
      <c r="S113" s="418"/>
      <c r="T113" s="418"/>
      <c r="U113" s="418"/>
      <c r="V113" s="418"/>
      <c r="W113" s="419"/>
      <c r="X113" s="817"/>
      <c r="Y113" s="818"/>
      <c r="Z113" s="818"/>
      <c r="AA113" s="897"/>
      <c r="AB113" s="817"/>
      <c r="AC113" s="818"/>
      <c r="AD113" s="818"/>
      <c r="AE113" s="897"/>
      <c r="AF113" s="817"/>
      <c r="AG113" s="818"/>
      <c r="AH113" s="818"/>
      <c r="AI113" s="853"/>
    </row>
    <row r="114" spans="1:48" s="5" customFormat="1" ht="20.100000000000001" customHeight="1">
      <c r="A114" s="814" t="s">
        <v>339</v>
      </c>
      <c r="B114" s="814"/>
      <c r="C114" s="814"/>
      <c r="D114" s="814"/>
      <c r="E114" s="814"/>
      <c r="F114" s="814"/>
      <c r="G114" s="814"/>
      <c r="H114" s="814"/>
      <c r="I114" s="814"/>
      <c r="J114" s="814"/>
      <c r="K114" s="814"/>
      <c r="L114" s="814"/>
      <c r="M114" s="814"/>
      <c r="N114" s="814"/>
      <c r="O114" s="814"/>
      <c r="P114" s="814"/>
      <c r="Q114" s="814"/>
      <c r="R114" s="814"/>
      <c r="S114" s="814"/>
      <c r="T114" s="814"/>
      <c r="U114" s="814"/>
      <c r="V114" s="814"/>
      <c r="W114" s="814"/>
      <c r="X114" s="814"/>
      <c r="Y114" s="814"/>
      <c r="Z114" s="814"/>
      <c r="AA114" s="814"/>
      <c r="AB114" s="814"/>
      <c r="AC114" s="814"/>
      <c r="AD114" s="814"/>
      <c r="AE114" s="814"/>
      <c r="AF114" s="814"/>
      <c r="AG114" s="814"/>
      <c r="AH114" s="814"/>
      <c r="AI114" s="814"/>
      <c r="AK114" s="30"/>
      <c r="AL114" s="40"/>
      <c r="AM114" s="30"/>
      <c r="AN114" s="40"/>
      <c r="AO114" s="30"/>
      <c r="AP114" s="40"/>
      <c r="AQ114" s="30"/>
      <c r="AR114" s="40"/>
      <c r="AS114" s="30"/>
      <c r="AT114" s="40"/>
      <c r="AU114" s="30"/>
      <c r="AV114" s="40"/>
    </row>
    <row r="115" spans="1:48" s="5" customFormat="1" ht="5.0999999999999996" customHeight="1">
      <c r="A115" s="1230"/>
      <c r="B115" s="1230"/>
      <c r="C115" s="1230"/>
      <c r="D115" s="1230"/>
      <c r="E115" s="1230"/>
      <c r="F115" s="1230"/>
      <c r="G115" s="1230"/>
      <c r="H115" s="1230"/>
      <c r="I115" s="1230"/>
      <c r="J115" s="1230"/>
      <c r="K115" s="1230"/>
      <c r="L115" s="1230"/>
      <c r="M115" s="1230"/>
      <c r="N115" s="1230"/>
      <c r="O115" s="1230"/>
      <c r="P115" s="1230"/>
      <c r="Q115" s="1230"/>
      <c r="R115" s="1230"/>
      <c r="S115" s="1230"/>
      <c r="T115" s="1230"/>
      <c r="U115" s="1230"/>
      <c r="V115" s="1230"/>
      <c r="W115" s="1230"/>
      <c r="X115" s="1230"/>
      <c r="Y115" s="1230"/>
      <c r="Z115" s="1230"/>
      <c r="AA115" s="1230"/>
      <c r="AB115" s="1230"/>
      <c r="AC115" s="1230"/>
      <c r="AD115" s="1230"/>
      <c r="AE115" s="1230"/>
      <c r="AF115" s="1230"/>
      <c r="AG115" s="1230"/>
      <c r="AH115" s="1230"/>
      <c r="AI115" s="1230"/>
      <c r="AK115" s="30"/>
      <c r="AL115" s="40"/>
      <c r="AM115" s="30"/>
      <c r="AN115" s="40"/>
      <c r="AO115" s="30"/>
      <c r="AP115" s="40"/>
      <c r="AQ115" s="30"/>
      <c r="AR115" s="40"/>
      <c r="AS115" s="30"/>
      <c r="AT115" s="40"/>
      <c r="AU115" s="30"/>
      <c r="AV115" s="40"/>
    </row>
    <row r="116" spans="1:48" ht="36" customHeight="1">
      <c r="A116" s="1260" t="s">
        <v>340</v>
      </c>
      <c r="B116" s="1260"/>
      <c r="C116" s="1260"/>
      <c r="D116" s="1260"/>
      <c r="E116" s="1260"/>
      <c r="F116" s="1260"/>
      <c r="G116" s="1260"/>
      <c r="H116" s="1260"/>
      <c r="I116" s="1260"/>
      <c r="J116" s="1260"/>
      <c r="K116" s="1260"/>
      <c r="L116" s="1260"/>
      <c r="M116" s="1260"/>
      <c r="N116" s="1260"/>
      <c r="O116" s="1260"/>
      <c r="P116" s="1260"/>
      <c r="Q116" s="1260"/>
      <c r="R116" s="1260"/>
      <c r="S116" s="1260"/>
      <c r="T116" s="1260"/>
      <c r="U116" s="1260"/>
      <c r="V116" s="1260"/>
      <c r="W116" s="1260"/>
      <c r="X116" s="1260"/>
      <c r="Y116" s="1260"/>
      <c r="Z116" s="1260"/>
      <c r="AA116" s="1260"/>
      <c r="AB116" s="1260"/>
      <c r="AC116" s="1260"/>
      <c r="AD116" s="1260"/>
      <c r="AE116" s="1260"/>
      <c r="AF116" s="1260"/>
      <c r="AG116" s="1260"/>
      <c r="AH116" s="1260"/>
      <c r="AI116" s="1260"/>
    </row>
    <row r="117" spans="1:48">
      <c r="A117" s="259" t="s">
        <v>224</v>
      </c>
      <c r="B117" s="259"/>
      <c r="C117" s="259"/>
      <c r="D117" s="259"/>
      <c r="E117" s="186" t="s">
        <v>180</v>
      </c>
      <c r="F117" s="186"/>
      <c r="G117" s="186"/>
      <c r="H117" s="186"/>
      <c r="I117" s="186"/>
      <c r="J117" s="186"/>
      <c r="K117" s="186"/>
      <c r="L117" s="186"/>
      <c r="M117" s="186"/>
      <c r="N117" s="186"/>
      <c r="O117" s="186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</row>
    <row r="118" spans="1:48">
      <c r="A118" s="259"/>
      <c r="B118" s="259"/>
      <c r="C118" s="259"/>
      <c r="D118" s="259"/>
      <c r="E118" s="186" t="s">
        <v>202</v>
      </c>
      <c r="F118" s="186"/>
      <c r="G118" s="186"/>
      <c r="H118" s="186"/>
      <c r="I118" s="186"/>
      <c r="J118" s="186"/>
      <c r="K118" s="186"/>
      <c r="L118" s="186"/>
      <c r="M118" s="186"/>
      <c r="N118" s="186"/>
      <c r="O118" s="186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</row>
    <row r="119" spans="1:48" ht="13.5" customHeight="1">
      <c r="A119" s="259"/>
      <c r="B119" s="259"/>
      <c r="C119" s="259"/>
      <c r="D119" s="259"/>
      <c r="E119" s="186"/>
      <c r="F119" s="186"/>
      <c r="G119" s="186"/>
      <c r="H119" s="186"/>
      <c r="I119" s="186"/>
      <c r="J119" s="186"/>
      <c r="K119" s="186"/>
      <c r="L119" s="186"/>
      <c r="M119" s="186"/>
      <c r="N119" s="186"/>
      <c r="O119" s="186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</row>
    <row r="120" spans="1:48">
      <c r="A120" s="259" t="s">
        <v>225</v>
      </c>
      <c r="B120" s="259"/>
      <c r="C120" s="259"/>
      <c r="D120" s="259"/>
      <c r="E120" s="186" t="s">
        <v>196</v>
      </c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</row>
    <row r="121" spans="1:48" ht="13.5" customHeight="1">
      <c r="A121" s="259"/>
      <c r="B121" s="259"/>
      <c r="C121" s="259"/>
      <c r="D121" s="259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</row>
    <row r="122" spans="1:48">
      <c r="A122" s="259"/>
      <c r="B122" s="259"/>
      <c r="C122" s="259"/>
      <c r="D122" s="259"/>
      <c r="E122" s="186" t="s">
        <v>197</v>
      </c>
      <c r="F122" s="186"/>
      <c r="G122" s="186"/>
      <c r="H122" s="186"/>
      <c r="I122" s="186"/>
      <c r="J122" s="186"/>
      <c r="K122" s="186"/>
      <c r="L122" s="186"/>
      <c r="M122" s="186"/>
      <c r="N122" s="186"/>
      <c r="O122" s="186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</row>
    <row r="123" spans="1:48" ht="6" customHeight="1">
      <c r="A123" s="259"/>
      <c r="B123" s="259"/>
      <c r="C123" s="259"/>
      <c r="D123" s="259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</row>
    <row r="124" spans="1:48">
      <c r="A124" s="259"/>
      <c r="B124" s="259"/>
      <c r="C124" s="259"/>
      <c r="D124" s="259"/>
      <c r="E124" s="186" t="s">
        <v>181</v>
      </c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</row>
    <row r="125" spans="1:48">
      <c r="A125" s="259"/>
      <c r="B125" s="259"/>
      <c r="C125" s="259"/>
      <c r="D125" s="259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</row>
    <row r="126" spans="1:48">
      <c r="A126" s="259" t="s">
        <v>179</v>
      </c>
      <c r="B126" s="259"/>
      <c r="C126" s="259"/>
      <c r="D126" s="259"/>
      <c r="E126" s="186" t="s">
        <v>198</v>
      </c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</row>
    <row r="127" spans="1:48">
      <c r="A127" s="259"/>
      <c r="B127" s="259"/>
      <c r="C127" s="259"/>
      <c r="D127" s="259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</row>
    <row r="128" spans="1:48">
      <c r="A128" s="259"/>
      <c r="B128" s="259"/>
      <c r="C128" s="259"/>
      <c r="D128" s="259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</row>
    <row r="129" spans="1:35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4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</row>
  </sheetData>
  <mergeCells count="508">
    <mergeCell ref="E125:AI125"/>
    <mergeCell ref="A126:D126"/>
    <mergeCell ref="E126:AI126"/>
    <mergeCell ref="AI91:AI92"/>
    <mergeCell ref="A92:F93"/>
    <mergeCell ref="G92:I93"/>
    <mergeCell ref="A116:AI116"/>
    <mergeCell ref="A115:AI115"/>
    <mergeCell ref="E121:AI121"/>
    <mergeCell ref="A117:D117"/>
    <mergeCell ref="E117:AI117"/>
    <mergeCell ref="AI95:AI97"/>
    <mergeCell ref="A96:F97"/>
    <mergeCell ref="G96:I97"/>
    <mergeCell ref="AD102:AD103"/>
    <mergeCell ref="AF100:AF101"/>
    <mergeCell ref="AG100:AI101"/>
    <mergeCell ref="Z102:Z103"/>
    <mergeCell ref="AA102:AA103"/>
    <mergeCell ref="AC100:AC101"/>
    <mergeCell ref="AD100:AD101"/>
    <mergeCell ref="AE93:AG94"/>
    <mergeCell ref="J108:M109"/>
    <mergeCell ref="N108:Q109"/>
    <mergeCell ref="X73:AC74"/>
    <mergeCell ref="AF98:AF99"/>
    <mergeCell ref="AG98:AI99"/>
    <mergeCell ref="AE98:AE99"/>
    <mergeCell ref="N88:Q89"/>
    <mergeCell ref="X89:AA90"/>
    <mergeCell ref="A88:F89"/>
    <mergeCell ref="G88:I89"/>
    <mergeCell ref="J88:M89"/>
    <mergeCell ref="J90:M91"/>
    <mergeCell ref="N90:Q91"/>
    <mergeCell ref="AD83:AI84"/>
    <mergeCell ref="J76:J77"/>
    <mergeCell ref="X91:AE92"/>
    <mergeCell ref="AF91:AH92"/>
    <mergeCell ref="X85:AC86"/>
    <mergeCell ref="G86:I87"/>
    <mergeCell ref="J86:M87"/>
    <mergeCell ref="N86:Q87"/>
    <mergeCell ref="X87:AC88"/>
    <mergeCell ref="AD87:AI88"/>
    <mergeCell ref="AB89:AH90"/>
    <mergeCell ref="AI89:AI90"/>
    <mergeCell ref="A90:F91"/>
    <mergeCell ref="A127:D128"/>
    <mergeCell ref="E127:AI128"/>
    <mergeCell ref="A120:D120"/>
    <mergeCell ref="E120:AI120"/>
    <mergeCell ref="A121:D125"/>
    <mergeCell ref="A118:D119"/>
    <mergeCell ref="E118:AI118"/>
    <mergeCell ref="E119:AI119"/>
    <mergeCell ref="A78:E79"/>
    <mergeCell ref="E122:AI122"/>
    <mergeCell ref="G90:I91"/>
    <mergeCell ref="A84:F85"/>
    <mergeCell ref="G84:I85"/>
    <mergeCell ref="J84:M85"/>
    <mergeCell ref="N84:Q85"/>
    <mergeCell ref="AE100:AE101"/>
    <mergeCell ref="AB102:AB103"/>
    <mergeCell ref="X98:AB99"/>
    <mergeCell ref="AB104:AC105"/>
    <mergeCell ref="AH93:AI94"/>
    <mergeCell ref="A94:F95"/>
    <mergeCell ref="G94:I95"/>
    <mergeCell ref="E123:AI123"/>
    <mergeCell ref="E124:AI124"/>
    <mergeCell ref="J80:M81"/>
    <mergeCell ref="AD73:AI74"/>
    <mergeCell ref="A75:Q75"/>
    <mergeCell ref="X75:AC76"/>
    <mergeCell ref="X77:AI78"/>
    <mergeCell ref="X81:Z82"/>
    <mergeCell ref="AA81:AC82"/>
    <mergeCell ref="A82:F83"/>
    <mergeCell ref="G82:I83"/>
    <mergeCell ref="J82:M83"/>
    <mergeCell ref="N82:Q83"/>
    <mergeCell ref="X83:AC84"/>
    <mergeCell ref="F78:H79"/>
    <mergeCell ref="I78:K79"/>
    <mergeCell ref="L78:N79"/>
    <mergeCell ref="O78:Q79"/>
    <mergeCell ref="X79:AA80"/>
    <mergeCell ref="W77:W90"/>
    <mergeCell ref="AF79:AH80"/>
    <mergeCell ref="A80:F81"/>
    <mergeCell ref="AI79:AI82"/>
    <mergeCell ref="AB79:AE80"/>
    <mergeCell ref="N80:Q81"/>
    <mergeCell ref="G80:I81"/>
    <mergeCell ref="AI60:AI61"/>
    <mergeCell ref="P48:Q49"/>
    <mergeCell ref="W46:X47"/>
    <mergeCell ref="AB46:AC47"/>
    <mergeCell ref="AD85:AI86"/>
    <mergeCell ref="A86:F87"/>
    <mergeCell ref="AD81:AG82"/>
    <mergeCell ref="AH81:AH82"/>
    <mergeCell ref="AB69:AC70"/>
    <mergeCell ref="AD69:AD70"/>
    <mergeCell ref="AE69:AE70"/>
    <mergeCell ref="AF69:AI70"/>
    <mergeCell ref="I71:N72"/>
    <mergeCell ref="A67:H72"/>
    <mergeCell ref="Y69:Z70"/>
    <mergeCell ref="AA69:AA70"/>
    <mergeCell ref="AB71:AC72"/>
    <mergeCell ref="AD71:AD72"/>
    <mergeCell ref="V71:W72"/>
    <mergeCell ref="X71:X72"/>
    <mergeCell ref="Y71:Z72"/>
    <mergeCell ref="AA71:AA72"/>
    <mergeCell ref="I69:N70"/>
    <mergeCell ref="O69:U70"/>
    <mergeCell ref="AF46:AI47"/>
    <mergeCell ref="G48:J49"/>
    <mergeCell ref="K48:N49"/>
    <mergeCell ref="K46:N47"/>
    <mergeCell ref="O46:O49"/>
    <mergeCell ref="P46:Q47"/>
    <mergeCell ref="AC56:AI57"/>
    <mergeCell ref="J58:Z59"/>
    <mergeCell ref="AA58:AI59"/>
    <mergeCell ref="Y46:Z47"/>
    <mergeCell ref="S54:U55"/>
    <mergeCell ref="V54:AB55"/>
    <mergeCell ref="AC54:AC55"/>
    <mergeCell ref="AE50:AI51"/>
    <mergeCell ref="I52:I55"/>
    <mergeCell ref="J52:K53"/>
    <mergeCell ref="L52:O53"/>
    <mergeCell ref="P52:S53"/>
    <mergeCell ref="AA52:AC53"/>
    <mergeCell ref="I50:L51"/>
    <mergeCell ref="M50:P51"/>
    <mergeCell ref="Q50:S51"/>
    <mergeCell ref="T50:U51"/>
    <mergeCell ref="A50:H54"/>
    <mergeCell ref="A46:E47"/>
    <mergeCell ref="R46:V47"/>
    <mergeCell ref="I56:I61"/>
    <mergeCell ref="J56:AB57"/>
    <mergeCell ref="AI12:AI13"/>
    <mergeCell ref="D10:Q10"/>
    <mergeCell ref="AA12:AA13"/>
    <mergeCell ref="R10:U10"/>
    <mergeCell ref="F12:T13"/>
    <mergeCell ref="U12:U13"/>
    <mergeCell ref="V12:Z13"/>
    <mergeCell ref="V10:AI10"/>
    <mergeCell ref="A14:A29"/>
    <mergeCell ref="Z26:AI27"/>
    <mergeCell ref="W28:Y29"/>
    <mergeCell ref="Z28:AI29"/>
    <mergeCell ref="R16:R19"/>
    <mergeCell ref="S16:T17"/>
    <mergeCell ref="S18:T19"/>
    <mergeCell ref="AG14:AI15"/>
    <mergeCell ref="O22:Q23"/>
    <mergeCell ref="O18:Q19"/>
    <mergeCell ref="O16:Q17"/>
    <mergeCell ref="F18:H19"/>
    <mergeCell ref="A10:C10"/>
    <mergeCell ref="A9:B9"/>
    <mergeCell ref="C9:H9"/>
    <mergeCell ref="I9:J9"/>
    <mergeCell ref="K9:Q9"/>
    <mergeCell ref="A7:C8"/>
    <mergeCell ref="D7:Q8"/>
    <mergeCell ref="AB12:AE12"/>
    <mergeCell ref="AF12:AH13"/>
    <mergeCell ref="AB13:AE13"/>
    <mergeCell ref="F16:H17"/>
    <mergeCell ref="I16:K17"/>
    <mergeCell ref="X18:Z19"/>
    <mergeCell ref="AG20:AH21"/>
    <mergeCell ref="AI20:AI21"/>
    <mergeCell ref="AA20:AB21"/>
    <mergeCell ref="I20:K21"/>
    <mergeCell ref="AD18:AF19"/>
    <mergeCell ref="A3:E3"/>
    <mergeCell ref="F3:Q3"/>
    <mergeCell ref="R3:U3"/>
    <mergeCell ref="R9:U9"/>
    <mergeCell ref="V3:AI4"/>
    <mergeCell ref="R4:U4"/>
    <mergeCell ref="R5:U5"/>
    <mergeCell ref="V5:AI6"/>
    <mergeCell ref="R6:U6"/>
    <mergeCell ref="V9:AI9"/>
    <mergeCell ref="E6:Q6"/>
    <mergeCell ref="R7:U7"/>
    <mergeCell ref="V7:AI8"/>
    <mergeCell ref="R8:U8"/>
    <mergeCell ref="A11:AI11"/>
    <mergeCell ref="A12:E13"/>
    <mergeCell ref="A1:AA2"/>
    <mergeCell ref="AB1:AC2"/>
    <mergeCell ref="AD1:AE2"/>
    <mergeCell ref="AF1:AI2"/>
    <mergeCell ref="A4:Q5"/>
    <mergeCell ref="A6:C6"/>
    <mergeCell ref="AG16:AI17"/>
    <mergeCell ref="AC20:AC21"/>
    <mergeCell ref="AD20:AE21"/>
    <mergeCell ref="AF20:AF21"/>
    <mergeCell ref="AA18:AC19"/>
    <mergeCell ref="AG18:AI19"/>
    <mergeCell ref="U18:W19"/>
    <mergeCell ref="X14:Z15"/>
    <mergeCell ref="F15:H15"/>
    <mergeCell ref="I15:K15"/>
    <mergeCell ref="L15:N15"/>
    <mergeCell ref="L16:N17"/>
    <mergeCell ref="B20:E21"/>
    <mergeCell ref="AA14:AC15"/>
    <mergeCell ref="AD14:AF15"/>
    <mergeCell ref="I18:K19"/>
    <mergeCell ref="L18:N19"/>
    <mergeCell ref="O15:Q15"/>
    <mergeCell ref="B16:E17"/>
    <mergeCell ref="B18:E19"/>
    <mergeCell ref="U20:V21"/>
    <mergeCell ref="U16:W17"/>
    <mergeCell ref="X16:Z17"/>
    <mergeCell ref="AA16:AC17"/>
    <mergeCell ref="AD16:AF17"/>
    <mergeCell ref="F14:K14"/>
    <mergeCell ref="L14:Q14"/>
    <mergeCell ref="R14:T15"/>
    <mergeCell ref="U14:W15"/>
    <mergeCell ref="Z20:Z21"/>
    <mergeCell ref="R20:R23"/>
    <mergeCell ref="S20:T21"/>
    <mergeCell ref="S22:T23"/>
    <mergeCell ref="X20:Y21"/>
    <mergeCell ref="X22:Y23"/>
    <mergeCell ref="AC22:AC23"/>
    <mergeCell ref="AD22:AE23"/>
    <mergeCell ref="AF22:AF23"/>
    <mergeCell ref="L22:N23"/>
    <mergeCell ref="L20:N21"/>
    <mergeCell ref="O20:Q21"/>
    <mergeCell ref="F20:H21"/>
    <mergeCell ref="I22:K23"/>
    <mergeCell ref="U22:V23"/>
    <mergeCell ref="W22:W23"/>
    <mergeCell ref="AG22:AH23"/>
    <mergeCell ref="R24:U25"/>
    <mergeCell ref="V24:V29"/>
    <mergeCell ref="B24:E25"/>
    <mergeCell ref="F24:H25"/>
    <mergeCell ref="I24:K25"/>
    <mergeCell ref="L24:N25"/>
    <mergeCell ref="O24:Q25"/>
    <mergeCell ref="F26:H27"/>
    <mergeCell ref="I26:K27"/>
    <mergeCell ref="L26:N27"/>
    <mergeCell ref="O26:Q27"/>
    <mergeCell ref="R26:U27"/>
    <mergeCell ref="W26:Y27"/>
    <mergeCell ref="R28:U29"/>
    <mergeCell ref="Z24:AI25"/>
    <mergeCell ref="AI22:AI23"/>
    <mergeCell ref="W24:Y25"/>
    <mergeCell ref="Z22:Z23"/>
    <mergeCell ref="AA22:AB23"/>
    <mergeCell ref="B14:E15"/>
    <mergeCell ref="B26:E27"/>
    <mergeCell ref="L34:L35"/>
    <mergeCell ref="A30:I31"/>
    <mergeCell ref="J30:K31"/>
    <mergeCell ref="L30:U31"/>
    <mergeCell ref="V30:AI31"/>
    <mergeCell ref="B28:E29"/>
    <mergeCell ref="F28:H29"/>
    <mergeCell ref="I28:K29"/>
    <mergeCell ref="L28:N29"/>
    <mergeCell ref="O28:Q29"/>
    <mergeCell ref="AF34:AF35"/>
    <mergeCell ref="M34:N35"/>
    <mergeCell ref="O34:O35"/>
    <mergeCell ref="P34:Q35"/>
    <mergeCell ref="R34:R35"/>
    <mergeCell ref="A32:U33"/>
    <mergeCell ref="V32:Z33"/>
    <mergeCell ref="S34:U35"/>
    <mergeCell ref="V34:Z35"/>
    <mergeCell ref="J34:K35"/>
    <mergeCell ref="B22:E23"/>
    <mergeCell ref="F22:H23"/>
    <mergeCell ref="AG36:AH37"/>
    <mergeCell ref="AI36:AI37"/>
    <mergeCell ref="AA32:AC33"/>
    <mergeCell ref="AD32:AF33"/>
    <mergeCell ref="AA34:AB35"/>
    <mergeCell ref="AC34:AC35"/>
    <mergeCell ref="AD34:AE35"/>
    <mergeCell ref="AI34:AI35"/>
    <mergeCell ref="W20:W21"/>
    <mergeCell ref="J36:L37"/>
    <mergeCell ref="M36:O37"/>
    <mergeCell ref="P36:R37"/>
    <mergeCell ref="S36:U37"/>
    <mergeCell ref="V36:Z37"/>
    <mergeCell ref="AA36:AB37"/>
    <mergeCell ref="AC36:AC37"/>
    <mergeCell ref="AD36:AE37"/>
    <mergeCell ref="AF36:AF37"/>
    <mergeCell ref="S38:U39"/>
    <mergeCell ref="V38:Z39"/>
    <mergeCell ref="AA38:AB39"/>
    <mergeCell ref="AG32:AI33"/>
    <mergeCell ref="A34:C35"/>
    <mergeCell ref="D34:E35"/>
    <mergeCell ref="F34:F35"/>
    <mergeCell ref="G34:H35"/>
    <mergeCell ref="I34:I35"/>
    <mergeCell ref="AG34:AH35"/>
    <mergeCell ref="A38:C39"/>
    <mergeCell ref="D38:F39"/>
    <mergeCell ref="G38:I39"/>
    <mergeCell ref="J38:L39"/>
    <mergeCell ref="M38:O39"/>
    <mergeCell ref="P38:R39"/>
    <mergeCell ref="AG38:AH39"/>
    <mergeCell ref="AI38:AI39"/>
    <mergeCell ref="AC38:AC39"/>
    <mergeCell ref="AD38:AE39"/>
    <mergeCell ref="AF38:AF39"/>
    <mergeCell ref="A36:C37"/>
    <mergeCell ref="D36:F37"/>
    <mergeCell ref="G36:I37"/>
    <mergeCell ref="N42:O43"/>
    <mergeCell ref="P42:R43"/>
    <mergeCell ref="S42:S43"/>
    <mergeCell ref="T42:U43"/>
    <mergeCell ref="V44:X45"/>
    <mergeCell ref="Y44:Y45"/>
    <mergeCell ref="V42:Y43"/>
    <mergeCell ref="Z42:AH43"/>
    <mergeCell ref="Z44:AA45"/>
    <mergeCell ref="AB44:AE45"/>
    <mergeCell ref="AF44:AH45"/>
    <mergeCell ref="F44:I45"/>
    <mergeCell ref="J44:L45"/>
    <mergeCell ref="M44:M45"/>
    <mergeCell ref="J42:L43"/>
    <mergeCell ref="M42:M43"/>
    <mergeCell ref="AD52:AI52"/>
    <mergeCell ref="V50:Z51"/>
    <mergeCell ref="AI44:AI45"/>
    <mergeCell ref="A40:E45"/>
    <mergeCell ref="F40:I41"/>
    <mergeCell ref="J40:L41"/>
    <mergeCell ref="M40:P41"/>
    <mergeCell ref="Q40:T41"/>
    <mergeCell ref="U40:AH41"/>
    <mergeCell ref="F42:I43"/>
    <mergeCell ref="AI42:AI43"/>
    <mergeCell ref="N44:O45"/>
    <mergeCell ref="P44:R45"/>
    <mergeCell ref="S44:S45"/>
    <mergeCell ref="T44:U45"/>
    <mergeCell ref="T52:V53"/>
    <mergeCell ref="W52:Z53"/>
    <mergeCell ref="AI40:AI41"/>
    <mergeCell ref="AA50:AD51"/>
    <mergeCell ref="A62:H63"/>
    <mergeCell ref="I62:K63"/>
    <mergeCell ref="AI62:AI63"/>
    <mergeCell ref="L62:M63"/>
    <mergeCell ref="N62:N63"/>
    <mergeCell ref="O62:P63"/>
    <mergeCell ref="AD46:AE47"/>
    <mergeCell ref="G46:J47"/>
    <mergeCell ref="AD53:AI55"/>
    <mergeCell ref="J54:K55"/>
    <mergeCell ref="L54:O55"/>
    <mergeCell ref="P54:R55"/>
    <mergeCell ref="Q62:S63"/>
    <mergeCell ref="T62:V63"/>
    <mergeCell ref="W62:Z63"/>
    <mergeCell ref="AA62:AH63"/>
    <mergeCell ref="J60:M61"/>
    <mergeCell ref="N60:AH61"/>
    <mergeCell ref="AA46:AA47"/>
    <mergeCell ref="A48:E49"/>
    <mergeCell ref="R48:V49"/>
    <mergeCell ref="W48:Y49"/>
    <mergeCell ref="Z48:AI49"/>
    <mergeCell ref="F46:F49"/>
    <mergeCell ref="A64:H66"/>
    <mergeCell ref="I64:P64"/>
    <mergeCell ref="I65:P66"/>
    <mergeCell ref="Q65:AI66"/>
    <mergeCell ref="D76:D77"/>
    <mergeCell ref="E76:F77"/>
    <mergeCell ref="G76:G77"/>
    <mergeCell ref="H76:I77"/>
    <mergeCell ref="K76:K77"/>
    <mergeCell ref="L76:N77"/>
    <mergeCell ref="O76:Q77"/>
    <mergeCell ref="O71:U72"/>
    <mergeCell ref="Q64:T64"/>
    <mergeCell ref="U64:AI64"/>
    <mergeCell ref="V69:W70"/>
    <mergeCell ref="X69:X70"/>
    <mergeCell ref="O67:R68"/>
    <mergeCell ref="S67:AI68"/>
    <mergeCell ref="AE71:AE72"/>
    <mergeCell ref="AF71:AI72"/>
    <mergeCell ref="AD75:AI76"/>
    <mergeCell ref="A76:C77"/>
    <mergeCell ref="I67:N68"/>
    <mergeCell ref="A73:Q74"/>
    <mergeCell ref="X108:Z109"/>
    <mergeCell ref="J94:M95"/>
    <mergeCell ref="N94:Q95"/>
    <mergeCell ref="Y95:AA97"/>
    <mergeCell ref="G104:I105"/>
    <mergeCell ref="J104:M105"/>
    <mergeCell ref="N104:Q105"/>
    <mergeCell ref="S104:W105"/>
    <mergeCell ref="X104:Y105"/>
    <mergeCell ref="Z104:AA105"/>
    <mergeCell ref="J96:M97"/>
    <mergeCell ref="N96:Q97"/>
    <mergeCell ref="X93:X97"/>
    <mergeCell ref="Y93:AA94"/>
    <mergeCell ref="AA112:AA113"/>
    <mergeCell ref="AE112:AE113"/>
    <mergeCell ref="A98:F99"/>
    <mergeCell ref="G98:I99"/>
    <mergeCell ref="J98:M99"/>
    <mergeCell ref="N98:Q99"/>
    <mergeCell ref="AB93:AD94"/>
    <mergeCell ref="AC98:AC99"/>
    <mergeCell ref="AD98:AD99"/>
    <mergeCell ref="AB95:AH97"/>
    <mergeCell ref="J92:M93"/>
    <mergeCell ref="N92:Q93"/>
    <mergeCell ref="A104:B109"/>
    <mergeCell ref="C104:F105"/>
    <mergeCell ref="A102:F103"/>
    <mergeCell ref="G102:I103"/>
    <mergeCell ref="J102:M103"/>
    <mergeCell ref="N102:Q103"/>
    <mergeCell ref="A100:F101"/>
    <mergeCell ref="G100:I101"/>
    <mergeCell ref="J100:M101"/>
    <mergeCell ref="N100:Q101"/>
    <mergeCell ref="C108:F109"/>
    <mergeCell ref="G108:I109"/>
    <mergeCell ref="AE102:AF103"/>
    <mergeCell ref="AG102:AI103"/>
    <mergeCell ref="AF112:AH113"/>
    <mergeCell ref="AF108:AF109"/>
    <mergeCell ref="A55:H61"/>
    <mergeCell ref="R73:W74"/>
    <mergeCell ref="R75:W76"/>
    <mergeCell ref="R77:V83"/>
    <mergeCell ref="R84:V90"/>
    <mergeCell ref="R91:W94"/>
    <mergeCell ref="R95:W97"/>
    <mergeCell ref="A110:B113"/>
    <mergeCell ref="C110:F111"/>
    <mergeCell ref="G110:I111"/>
    <mergeCell ref="AC102:AC103"/>
    <mergeCell ref="AD104:AD105"/>
    <mergeCell ref="S102:W103"/>
    <mergeCell ref="X102:Y103"/>
    <mergeCell ref="R98:R109"/>
    <mergeCell ref="S98:W99"/>
    <mergeCell ref="S100:W101"/>
    <mergeCell ref="X100:AB101"/>
    <mergeCell ref="R110:W113"/>
    <mergeCell ref="C112:F113"/>
    <mergeCell ref="A114:AI114"/>
    <mergeCell ref="AB110:AE111"/>
    <mergeCell ref="AF110:AI111"/>
    <mergeCell ref="AB112:AD113"/>
    <mergeCell ref="AE104:AF105"/>
    <mergeCell ref="AG104:AI105"/>
    <mergeCell ref="C106:F107"/>
    <mergeCell ref="G106:I107"/>
    <mergeCell ref="J106:M107"/>
    <mergeCell ref="N106:Q107"/>
    <mergeCell ref="J110:M111"/>
    <mergeCell ref="N110:Q111"/>
    <mergeCell ref="S106:W109"/>
    <mergeCell ref="X106:Z107"/>
    <mergeCell ref="AA106:AC107"/>
    <mergeCell ref="AD106:AF107"/>
    <mergeCell ref="AG106:AI109"/>
    <mergeCell ref="AI112:AI113"/>
    <mergeCell ref="X110:AA111"/>
    <mergeCell ref="G112:I113"/>
    <mergeCell ref="J112:M113"/>
    <mergeCell ref="N112:Q113"/>
    <mergeCell ref="AA108:AE109"/>
    <mergeCell ref="X112:Z113"/>
  </mergeCells>
  <phoneticPr fontId="1"/>
  <conditionalFormatting sqref="AG16:AI19">
    <cfRule type="cellIs" dxfId="367" priority="8" operator="equal">
      <formula>0</formula>
    </cfRule>
  </conditionalFormatting>
  <conditionalFormatting sqref="AG20:AH23">
    <cfRule type="cellIs" dxfId="366" priority="7" operator="equal">
      <formula>0</formula>
    </cfRule>
  </conditionalFormatting>
  <conditionalFormatting sqref="F28:Q29">
    <cfRule type="cellIs" dxfId="365" priority="9" operator="equal">
      <formula>0</formula>
    </cfRule>
  </conditionalFormatting>
  <conditionalFormatting sqref="F12 U13 AA12:AA13 U12:V12">
    <cfRule type="colorScale" priority="5">
      <colorScale>
        <cfvo type="min"/>
        <cfvo type="max"/>
        <color rgb="FFFF7128"/>
        <color rgb="FFFFEF9C"/>
      </colorScale>
    </cfRule>
    <cfRule type="expression" dxfId="364" priority="6">
      <formula>$AL$12+$AN$12+$AP$12+$AR$12</formula>
    </cfRule>
  </conditionalFormatting>
  <conditionalFormatting sqref="A55:H61">
    <cfRule type="expression" dxfId="363" priority="4">
      <formula>$AL$54+$AL$55</formula>
    </cfRule>
  </conditionalFormatting>
  <conditionalFormatting sqref="R75:W76">
    <cfRule type="expression" dxfId="362" priority="3">
      <formula>$AP$77+$AP$78</formula>
    </cfRule>
  </conditionalFormatting>
  <conditionalFormatting sqref="R84:V90">
    <cfRule type="expression" dxfId="361" priority="2">
      <formula>$AP$81+$AP$82</formula>
    </cfRule>
  </conditionalFormatting>
  <conditionalFormatting sqref="R95:W97">
    <cfRule type="expression" dxfId="360" priority="1">
      <formula>$AP$95+$AP$96</formula>
    </cfRule>
  </conditionalFormatting>
  <printOptions horizontalCentered="1" verticalCentered="1"/>
  <pageMargins left="0.39370078740157483" right="0.39370078740157483" top="0.39370078740157483" bottom="0.31496062992125984" header="0.19685039370078741" footer="0.19685039370078741"/>
  <pageSetup paperSize="9" scale="99" orientation="portrait" r:id="rId1"/>
  <headerFooter alignWithMargins="0">
    <oddHeader>&amp;R&amp;9(&amp;P/&amp;N)</oddHeader>
    <oddFooter>&amp;R&amp;9小・中学校、高等学校等</oddFooter>
  </headerFooter>
  <rowBreaks count="1" manualBreakCount="1">
    <brk id="66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25</xdr:row>
                    <xdr:rowOff>57150</xdr:rowOff>
                  </from>
                  <to>
                    <xdr:col>18</xdr:col>
                    <xdr:colOff>190500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27</xdr:row>
                    <xdr:rowOff>38100</xdr:rowOff>
                  </from>
                  <to>
                    <xdr:col>18</xdr:col>
                    <xdr:colOff>190500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39</xdr:row>
                    <xdr:rowOff>38100</xdr:rowOff>
                  </from>
                  <to>
                    <xdr:col>6</xdr:col>
                    <xdr:colOff>104775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39</xdr:row>
                    <xdr:rowOff>19050</xdr:rowOff>
                  </from>
                  <to>
                    <xdr:col>10</xdr:col>
                    <xdr:colOff>114300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41</xdr:row>
                    <xdr:rowOff>38100</xdr:rowOff>
                  </from>
                  <to>
                    <xdr:col>6</xdr:col>
                    <xdr:colOff>104775</xdr:colOff>
                    <xdr:row>42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43</xdr:row>
                    <xdr:rowOff>38100</xdr:rowOff>
                  </from>
                  <to>
                    <xdr:col>6</xdr:col>
                    <xdr:colOff>104775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 sizeWithCells="1">
                  <from>
                    <xdr:col>12</xdr:col>
                    <xdr:colOff>9525</xdr:colOff>
                    <xdr:row>39</xdr:row>
                    <xdr:rowOff>19050</xdr:rowOff>
                  </from>
                  <to>
                    <xdr:col>13</xdr:col>
                    <xdr:colOff>114300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41</xdr:row>
                    <xdr:rowOff>19050</xdr:rowOff>
                  </from>
                  <to>
                    <xdr:col>10</xdr:col>
                    <xdr:colOff>114300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41</xdr:row>
                    <xdr:rowOff>19050</xdr:rowOff>
                  </from>
                  <to>
                    <xdr:col>16</xdr:col>
                    <xdr:colOff>114300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43</xdr:row>
                    <xdr:rowOff>19050</xdr:rowOff>
                  </from>
                  <to>
                    <xdr:col>10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43</xdr:row>
                    <xdr:rowOff>19050</xdr:rowOff>
                  </from>
                  <to>
                    <xdr:col>10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43</xdr:row>
                    <xdr:rowOff>19050</xdr:rowOff>
                  </from>
                  <to>
                    <xdr:col>16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43</xdr:row>
                    <xdr:rowOff>19050</xdr:rowOff>
                  </from>
                  <to>
                    <xdr:col>16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 sizeWithCells="1">
                  <from>
                    <xdr:col>21</xdr:col>
                    <xdr:colOff>9525</xdr:colOff>
                    <xdr:row>43</xdr:row>
                    <xdr:rowOff>19050</xdr:rowOff>
                  </from>
                  <to>
                    <xdr:col>22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 sizeWithCells="1">
                  <from>
                    <xdr:col>21</xdr:col>
                    <xdr:colOff>9525</xdr:colOff>
                    <xdr:row>43</xdr:row>
                    <xdr:rowOff>19050</xdr:rowOff>
                  </from>
                  <to>
                    <xdr:col>22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 sizeWithCells="1">
                  <from>
                    <xdr:col>27</xdr:col>
                    <xdr:colOff>9525</xdr:colOff>
                    <xdr:row>43</xdr:row>
                    <xdr:rowOff>19050</xdr:rowOff>
                  </from>
                  <to>
                    <xdr:col>28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43</xdr:row>
                    <xdr:rowOff>19050</xdr:rowOff>
                  </from>
                  <to>
                    <xdr:col>16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43</xdr:row>
                    <xdr:rowOff>19050</xdr:rowOff>
                  </from>
                  <to>
                    <xdr:col>10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43</xdr:row>
                    <xdr:rowOff>19050</xdr:rowOff>
                  </from>
                  <to>
                    <xdr:col>10</xdr:col>
                    <xdr:colOff>114300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41</xdr:row>
                    <xdr:rowOff>19050</xdr:rowOff>
                  </from>
                  <to>
                    <xdr:col>10</xdr:col>
                    <xdr:colOff>114300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41</xdr:row>
                    <xdr:rowOff>19050</xdr:rowOff>
                  </from>
                  <to>
                    <xdr:col>10</xdr:col>
                    <xdr:colOff>114300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41</xdr:row>
                    <xdr:rowOff>19050</xdr:rowOff>
                  </from>
                  <to>
                    <xdr:col>10</xdr:col>
                    <xdr:colOff>114300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41</xdr:row>
                    <xdr:rowOff>19050</xdr:rowOff>
                  </from>
                  <to>
                    <xdr:col>16</xdr:col>
                    <xdr:colOff>114300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41</xdr:row>
                    <xdr:rowOff>19050</xdr:rowOff>
                  </from>
                  <to>
                    <xdr:col>16</xdr:col>
                    <xdr:colOff>114300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 sizeWithCells="1">
                  <from>
                    <xdr:col>15</xdr:col>
                    <xdr:colOff>9525</xdr:colOff>
                    <xdr:row>41</xdr:row>
                    <xdr:rowOff>19050</xdr:rowOff>
                  </from>
                  <to>
                    <xdr:col>16</xdr:col>
                    <xdr:colOff>114300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 sizeWithCells="1">
                  <from>
                    <xdr:col>21</xdr:col>
                    <xdr:colOff>9525</xdr:colOff>
                    <xdr:row>41</xdr:row>
                    <xdr:rowOff>19050</xdr:rowOff>
                  </from>
                  <to>
                    <xdr:col>22</xdr:col>
                    <xdr:colOff>114300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39</xdr:row>
                    <xdr:rowOff>19050</xdr:rowOff>
                  </from>
                  <to>
                    <xdr:col>17</xdr:col>
                    <xdr:colOff>114300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 sizeWithCells="1">
                  <from>
                    <xdr:col>12</xdr:col>
                    <xdr:colOff>76200</xdr:colOff>
                    <xdr:row>64</xdr:row>
                    <xdr:rowOff>47625</xdr:rowOff>
                  </from>
                  <to>
                    <xdr:col>13</xdr:col>
                    <xdr:colOff>180975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 sizeWithCells="1">
                  <from>
                    <xdr:col>9</xdr:col>
                    <xdr:colOff>161925</xdr:colOff>
                    <xdr:row>64</xdr:row>
                    <xdr:rowOff>47625</xdr:rowOff>
                  </from>
                  <to>
                    <xdr:col>11</xdr:col>
                    <xdr:colOff>66675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25</xdr:row>
                    <xdr:rowOff>57150</xdr:rowOff>
                  </from>
                  <to>
                    <xdr:col>18</xdr:col>
                    <xdr:colOff>190500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27</xdr:row>
                    <xdr:rowOff>38100</xdr:rowOff>
                  </from>
                  <to>
                    <xdr:col>18</xdr:col>
                    <xdr:colOff>190500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 sizeWithCells="1">
                  <from>
                    <xdr:col>2</xdr:col>
                    <xdr:colOff>95250</xdr:colOff>
                    <xdr:row>47</xdr:row>
                    <xdr:rowOff>47625</xdr:rowOff>
                  </from>
                  <to>
                    <xdr:col>4</xdr:col>
                    <xdr:colOff>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47</xdr:row>
                    <xdr:rowOff>47625</xdr:rowOff>
                  </from>
                  <to>
                    <xdr:col>2</xdr:col>
                    <xdr:colOff>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 sizeWithCells="1">
                  <from>
                    <xdr:col>31</xdr:col>
                    <xdr:colOff>19050</xdr:colOff>
                    <xdr:row>45</xdr:row>
                    <xdr:rowOff>104775</xdr:rowOff>
                  </from>
                  <to>
                    <xdr:col>32</xdr:col>
                    <xdr:colOff>123825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 sizeWithCells="1">
                  <from>
                    <xdr:col>19</xdr:col>
                    <xdr:colOff>95250</xdr:colOff>
                    <xdr:row>47</xdr:row>
                    <xdr:rowOff>47625</xdr:rowOff>
                  </from>
                  <to>
                    <xdr:col>21</xdr:col>
                    <xdr:colOff>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47</xdr:row>
                    <xdr:rowOff>47625</xdr:rowOff>
                  </from>
                  <to>
                    <xdr:col>19</xdr:col>
                    <xdr:colOff>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 sizeWithCells="1">
                  <from>
                    <xdr:col>5</xdr:col>
                    <xdr:colOff>190500</xdr:colOff>
                    <xdr:row>45</xdr:row>
                    <xdr:rowOff>47625</xdr:rowOff>
                  </from>
                  <to>
                    <xdr:col>7</xdr:col>
                    <xdr:colOff>95250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 sizeWithCells="1">
                  <from>
                    <xdr:col>33</xdr:col>
                    <xdr:colOff>9525</xdr:colOff>
                    <xdr:row>45</xdr:row>
                    <xdr:rowOff>47625</xdr:rowOff>
                  </from>
                  <to>
                    <xdr:col>34</xdr:col>
                    <xdr:colOff>114300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 sizeWithCells="1">
                  <from>
                    <xdr:col>14</xdr:col>
                    <xdr:colOff>190500</xdr:colOff>
                    <xdr:row>45</xdr:row>
                    <xdr:rowOff>57150</xdr:rowOff>
                  </from>
                  <to>
                    <xdr:col>16</xdr:col>
                    <xdr:colOff>95250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 sizeWithCells="1">
                  <from>
                    <xdr:col>5</xdr:col>
                    <xdr:colOff>190500</xdr:colOff>
                    <xdr:row>47</xdr:row>
                    <xdr:rowOff>47625</xdr:rowOff>
                  </from>
                  <to>
                    <xdr:col>7</xdr:col>
                    <xdr:colOff>95250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45</xdr:row>
                    <xdr:rowOff>47625</xdr:rowOff>
                  </from>
                  <to>
                    <xdr:col>11</xdr:col>
                    <xdr:colOff>95250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 sizeWithCells="1">
                  <from>
                    <xdr:col>14</xdr:col>
                    <xdr:colOff>190500</xdr:colOff>
                    <xdr:row>47</xdr:row>
                    <xdr:rowOff>57150</xdr:rowOff>
                  </from>
                  <to>
                    <xdr:col>16</xdr:col>
                    <xdr:colOff>95250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47</xdr:row>
                    <xdr:rowOff>47625</xdr:rowOff>
                  </from>
                  <to>
                    <xdr:col>11</xdr:col>
                    <xdr:colOff>95250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 sizeWithCells="1">
                  <from>
                    <xdr:col>28</xdr:col>
                    <xdr:colOff>142875</xdr:colOff>
                    <xdr:row>47</xdr:row>
                    <xdr:rowOff>47625</xdr:rowOff>
                  </from>
                  <to>
                    <xdr:col>30</xdr:col>
                    <xdr:colOff>47625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 sizeWithCells="1">
                  <from>
                    <xdr:col>25</xdr:col>
                    <xdr:colOff>142875</xdr:colOff>
                    <xdr:row>47</xdr:row>
                    <xdr:rowOff>47625</xdr:rowOff>
                  </from>
                  <to>
                    <xdr:col>27</xdr:col>
                    <xdr:colOff>47625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 sizeWithCells="1">
                  <from>
                    <xdr:col>23</xdr:col>
                    <xdr:colOff>95250</xdr:colOff>
                    <xdr:row>49</xdr:row>
                    <xdr:rowOff>57150</xdr:rowOff>
                  </from>
                  <to>
                    <xdr:col>25</xdr:col>
                    <xdr:colOff>0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 sizeWithCells="1">
                  <from>
                    <xdr:col>21</xdr:col>
                    <xdr:colOff>38100</xdr:colOff>
                    <xdr:row>49</xdr:row>
                    <xdr:rowOff>47625</xdr:rowOff>
                  </from>
                  <to>
                    <xdr:col>22</xdr:col>
                    <xdr:colOff>142875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51</xdr:row>
                    <xdr:rowOff>47625</xdr:rowOff>
                  </from>
                  <to>
                    <xdr:col>12</xdr:col>
                    <xdr:colOff>114300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51</xdr:row>
                    <xdr:rowOff>47625</xdr:rowOff>
                  </from>
                  <to>
                    <xdr:col>27</xdr:col>
                    <xdr:colOff>114300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 sizeWithCells="1">
                  <from>
                    <xdr:col>29</xdr:col>
                    <xdr:colOff>76200</xdr:colOff>
                    <xdr:row>50</xdr:row>
                    <xdr:rowOff>133350</xdr:rowOff>
                  </from>
                  <to>
                    <xdr:col>30</xdr:col>
                    <xdr:colOff>180975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53</xdr:row>
                    <xdr:rowOff>47625</xdr:rowOff>
                  </from>
                  <to>
                    <xdr:col>12</xdr:col>
                    <xdr:colOff>114300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 sizeWithCells="1">
                  <from>
                    <xdr:col>14</xdr:col>
                    <xdr:colOff>171450</xdr:colOff>
                    <xdr:row>53</xdr:row>
                    <xdr:rowOff>47625</xdr:rowOff>
                  </from>
                  <to>
                    <xdr:col>16</xdr:col>
                    <xdr:colOff>76200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 sizeWithCells="1">
                  <from>
                    <xdr:col>18</xdr:col>
                    <xdr:colOff>9525</xdr:colOff>
                    <xdr:row>53</xdr:row>
                    <xdr:rowOff>47625</xdr:rowOff>
                  </from>
                  <to>
                    <xdr:col>19</xdr:col>
                    <xdr:colOff>114300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55</xdr:row>
                    <xdr:rowOff>9525</xdr:rowOff>
                  </from>
                  <to>
                    <xdr:col>10</xdr:col>
                    <xdr:colOff>114300</xdr:colOff>
                    <xdr:row>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 sizeWithCells="1">
                  <from>
                    <xdr:col>28</xdr:col>
                    <xdr:colOff>57150</xdr:colOff>
                    <xdr:row>55</xdr:row>
                    <xdr:rowOff>9525</xdr:rowOff>
                  </from>
                  <to>
                    <xdr:col>29</xdr:col>
                    <xdr:colOff>161925</xdr:colOff>
                    <xdr:row>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57</xdr:row>
                    <xdr:rowOff>19050</xdr:rowOff>
                  </from>
                  <to>
                    <xdr:col>10</xdr:col>
                    <xdr:colOff>114300</xdr:colOff>
                    <xdr:row>58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 sizeWithCells="1">
                  <from>
                    <xdr:col>26</xdr:col>
                    <xdr:colOff>47625</xdr:colOff>
                    <xdr:row>57</xdr:row>
                    <xdr:rowOff>19050</xdr:rowOff>
                  </from>
                  <to>
                    <xdr:col>27</xdr:col>
                    <xdr:colOff>152400</xdr:colOff>
                    <xdr:row>58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59</xdr:row>
                    <xdr:rowOff>19050</xdr:rowOff>
                  </from>
                  <to>
                    <xdr:col>10</xdr:col>
                    <xdr:colOff>114300</xdr:colOff>
                    <xdr:row>60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2" name="Check Box 61">
              <controlPr defaultSize="0" autoFill="0" autoLine="0" autoPict="0">
                <anchor moveWithCells="1" sizeWithCells="1">
                  <from>
                    <xdr:col>14</xdr:col>
                    <xdr:colOff>161925</xdr:colOff>
                    <xdr:row>51</xdr:row>
                    <xdr:rowOff>47625</xdr:rowOff>
                  </from>
                  <to>
                    <xdr:col>16</xdr:col>
                    <xdr:colOff>66675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3" name="Check Box 62">
              <controlPr defaultSize="0" autoFill="0" autoLine="0" autoPict="0">
                <anchor moveWithCells="1" sizeWithCells="1">
                  <from>
                    <xdr:col>19</xdr:col>
                    <xdr:colOff>9525</xdr:colOff>
                    <xdr:row>51</xdr:row>
                    <xdr:rowOff>47625</xdr:rowOff>
                  </from>
                  <to>
                    <xdr:col>20</xdr:col>
                    <xdr:colOff>114300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4" name="Check Box 63">
              <controlPr defaultSize="0" autoFill="0" autoLine="0" autoPict="0">
                <anchor moveWithCells="1" sizeWithCells="1">
                  <from>
                    <xdr:col>22</xdr:col>
                    <xdr:colOff>28575</xdr:colOff>
                    <xdr:row>51</xdr:row>
                    <xdr:rowOff>38100</xdr:rowOff>
                  </from>
                  <to>
                    <xdr:col>23</xdr:col>
                    <xdr:colOff>133350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5" name="Check Box 64">
              <controlPr defaultSize="0" autoFill="0" autoLine="0" autoPict="0">
                <anchor moveWithCells="1" sizeWithCells="1">
                  <from>
                    <xdr:col>30</xdr:col>
                    <xdr:colOff>57150</xdr:colOff>
                    <xdr:row>49</xdr:row>
                    <xdr:rowOff>104775</xdr:rowOff>
                  </from>
                  <to>
                    <xdr:col>31</xdr:col>
                    <xdr:colOff>161925</xdr:colOff>
                    <xdr:row>50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6" name="Check Box 65">
              <controlPr defaultSize="0" autoFill="0" autoLine="0" autoPict="0">
                <anchor moveWithCells="1" sizeWithCells="1">
                  <from>
                    <xdr:col>32</xdr:col>
                    <xdr:colOff>76200</xdr:colOff>
                    <xdr:row>49</xdr:row>
                    <xdr:rowOff>95250</xdr:rowOff>
                  </from>
                  <to>
                    <xdr:col>33</xdr:col>
                    <xdr:colOff>180975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7" name="Check Box 66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68</xdr:row>
                    <xdr:rowOff>47625</xdr:rowOff>
                  </from>
                  <to>
                    <xdr:col>32</xdr:col>
                    <xdr:colOff>114300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68" name="Check Box 67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68</xdr:row>
                    <xdr:rowOff>47625</xdr:rowOff>
                  </from>
                  <to>
                    <xdr:col>15</xdr:col>
                    <xdr:colOff>152400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69" name="Check Box 68">
              <controlPr defaultSize="0" autoFill="0" autoLine="0" autoPict="0">
                <anchor moveWithCells="1" sizeWithCells="1">
                  <from>
                    <xdr:col>31</xdr:col>
                    <xdr:colOff>9525</xdr:colOff>
                    <xdr:row>70</xdr:row>
                    <xdr:rowOff>47625</xdr:rowOff>
                  </from>
                  <to>
                    <xdr:col>32</xdr:col>
                    <xdr:colOff>114300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0" name="Check Box 69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70</xdr:row>
                    <xdr:rowOff>47625</xdr:rowOff>
                  </from>
                  <to>
                    <xdr:col>15</xdr:col>
                    <xdr:colOff>152400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1" name="Check Box 70">
              <controlPr defaultSize="0" autoFill="0" autoLine="0" autoPict="0">
                <anchor moveWithCells="1" sizeWithCells="1">
                  <from>
                    <xdr:col>14</xdr:col>
                    <xdr:colOff>47625</xdr:colOff>
                    <xdr:row>70</xdr:row>
                    <xdr:rowOff>47625</xdr:rowOff>
                  </from>
                  <to>
                    <xdr:col>15</xdr:col>
                    <xdr:colOff>152400</xdr:colOff>
                    <xdr:row>71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2" name="Check Box 73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72</xdr:row>
                    <xdr:rowOff>57150</xdr:rowOff>
                  </from>
                  <to>
                    <xdr:col>24</xdr:col>
                    <xdr:colOff>161925</xdr:colOff>
                    <xdr:row>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3" name="Check Box 74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72</xdr:row>
                    <xdr:rowOff>57150</xdr:rowOff>
                  </from>
                  <to>
                    <xdr:col>30</xdr:col>
                    <xdr:colOff>161925</xdr:colOff>
                    <xdr:row>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4" name="Check Box 75">
              <controlPr defaultSize="0" autoFill="0" autoLine="0" autoPict="0">
                <anchor moveWithCells="1" sizeWithCells="1">
                  <from>
                    <xdr:col>23</xdr:col>
                    <xdr:colOff>57150</xdr:colOff>
                    <xdr:row>74</xdr:row>
                    <xdr:rowOff>57150</xdr:rowOff>
                  </from>
                  <to>
                    <xdr:col>24</xdr:col>
                    <xdr:colOff>161925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5" name="Check Box 76">
              <controlPr defaultSize="0" autoFill="0" autoLine="0" autoPict="0">
                <anchor moveWithCells="1" sizeWithCells="1">
                  <from>
                    <xdr:col>29</xdr:col>
                    <xdr:colOff>57150</xdr:colOff>
                    <xdr:row>74</xdr:row>
                    <xdr:rowOff>57150</xdr:rowOff>
                  </from>
                  <to>
                    <xdr:col>30</xdr:col>
                    <xdr:colOff>161925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76" name="Check Box 77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97</xdr:row>
                    <xdr:rowOff>57150</xdr:rowOff>
                  </from>
                  <to>
                    <xdr:col>24</xdr:col>
                    <xdr:colOff>114300</xdr:colOff>
                    <xdr:row>98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77" name="Check Box 78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97</xdr:row>
                    <xdr:rowOff>38100</xdr:rowOff>
                  </from>
                  <to>
                    <xdr:col>34</xdr:col>
                    <xdr:colOff>9525</xdr:colOff>
                    <xdr:row>98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78" name="Check Box 79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99</xdr:row>
                    <xdr:rowOff>57150</xdr:rowOff>
                  </from>
                  <to>
                    <xdr:col>24</xdr:col>
                    <xdr:colOff>114300</xdr:colOff>
                    <xdr:row>100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79" name="Check Box 80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99</xdr:row>
                    <xdr:rowOff>38100</xdr:rowOff>
                  </from>
                  <to>
                    <xdr:col>34</xdr:col>
                    <xdr:colOff>9525</xdr:colOff>
                    <xdr:row>100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0" name="Check Box 81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105</xdr:row>
                    <xdr:rowOff>38100</xdr:rowOff>
                  </from>
                  <to>
                    <xdr:col>24</xdr:col>
                    <xdr:colOff>85725</xdr:colOff>
                    <xdr:row>106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1" name="Check Box 82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105</xdr:row>
                    <xdr:rowOff>38100</xdr:rowOff>
                  </from>
                  <to>
                    <xdr:col>27</xdr:col>
                    <xdr:colOff>85725</xdr:colOff>
                    <xdr:row>106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2" name="Check Box 83">
              <controlPr defaultSize="0" autoFill="0" autoLine="0" autoPict="0">
                <anchor moveWithCells="1" sizeWithCells="1">
                  <from>
                    <xdr:col>28</xdr:col>
                    <xdr:colOff>180975</xdr:colOff>
                    <xdr:row>105</xdr:row>
                    <xdr:rowOff>38100</xdr:rowOff>
                  </from>
                  <to>
                    <xdr:col>30</xdr:col>
                    <xdr:colOff>85725</xdr:colOff>
                    <xdr:row>106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3" name="Check Box 84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101</xdr:row>
                    <xdr:rowOff>57150</xdr:rowOff>
                  </from>
                  <to>
                    <xdr:col>24</xdr:col>
                    <xdr:colOff>114300</xdr:colOff>
                    <xdr:row>102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84" name="Check Box 85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101</xdr:row>
                    <xdr:rowOff>38100</xdr:rowOff>
                  </from>
                  <to>
                    <xdr:col>34</xdr:col>
                    <xdr:colOff>9525</xdr:colOff>
                    <xdr:row>102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85" name="Check Box 86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103</xdr:row>
                    <xdr:rowOff>57150</xdr:rowOff>
                  </from>
                  <to>
                    <xdr:col>24</xdr:col>
                    <xdr:colOff>114300</xdr:colOff>
                    <xdr:row>104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86" name="Check Box 87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103</xdr:row>
                    <xdr:rowOff>38100</xdr:rowOff>
                  </from>
                  <to>
                    <xdr:col>34</xdr:col>
                    <xdr:colOff>9525</xdr:colOff>
                    <xdr:row>104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87" name="Check Box 8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103</xdr:row>
                    <xdr:rowOff>57150</xdr:rowOff>
                  </from>
                  <to>
                    <xdr:col>24</xdr:col>
                    <xdr:colOff>114300</xdr:colOff>
                    <xdr:row>104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88" name="Check Box 89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107</xdr:row>
                    <xdr:rowOff>38100</xdr:rowOff>
                  </from>
                  <to>
                    <xdr:col>24</xdr:col>
                    <xdr:colOff>85725</xdr:colOff>
                    <xdr:row>108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89" name="Check Box 90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106</xdr:row>
                    <xdr:rowOff>47625</xdr:rowOff>
                  </from>
                  <to>
                    <xdr:col>34</xdr:col>
                    <xdr:colOff>9525</xdr:colOff>
                    <xdr:row>107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90" name="Check Box 91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97</xdr:row>
                    <xdr:rowOff>57150</xdr:rowOff>
                  </from>
                  <to>
                    <xdr:col>24</xdr:col>
                    <xdr:colOff>114300</xdr:colOff>
                    <xdr:row>98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91" name="Check Box 92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97</xdr:row>
                    <xdr:rowOff>38100</xdr:rowOff>
                  </from>
                  <to>
                    <xdr:col>34</xdr:col>
                    <xdr:colOff>9525</xdr:colOff>
                    <xdr:row>98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2" name="Check Box 93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99</xdr:row>
                    <xdr:rowOff>57150</xdr:rowOff>
                  </from>
                  <to>
                    <xdr:col>24</xdr:col>
                    <xdr:colOff>114300</xdr:colOff>
                    <xdr:row>100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93" name="Check Box 94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99</xdr:row>
                    <xdr:rowOff>38100</xdr:rowOff>
                  </from>
                  <to>
                    <xdr:col>34</xdr:col>
                    <xdr:colOff>9525</xdr:colOff>
                    <xdr:row>100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94" name="Check Box 95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105</xdr:row>
                    <xdr:rowOff>38100</xdr:rowOff>
                  </from>
                  <to>
                    <xdr:col>24</xdr:col>
                    <xdr:colOff>85725</xdr:colOff>
                    <xdr:row>106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95" name="Check Box 96">
              <controlPr defaultSize="0" autoFill="0" autoLine="0" autoPict="0">
                <anchor moveWithCells="1" sizeWithCells="1">
                  <from>
                    <xdr:col>25</xdr:col>
                    <xdr:colOff>180975</xdr:colOff>
                    <xdr:row>105</xdr:row>
                    <xdr:rowOff>38100</xdr:rowOff>
                  </from>
                  <to>
                    <xdr:col>27</xdr:col>
                    <xdr:colOff>85725</xdr:colOff>
                    <xdr:row>106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96" name="Check Box 97">
              <controlPr defaultSize="0" autoFill="0" autoLine="0" autoPict="0">
                <anchor moveWithCells="1" sizeWithCells="1">
                  <from>
                    <xdr:col>28</xdr:col>
                    <xdr:colOff>180975</xdr:colOff>
                    <xdr:row>105</xdr:row>
                    <xdr:rowOff>38100</xdr:rowOff>
                  </from>
                  <to>
                    <xdr:col>30</xdr:col>
                    <xdr:colOff>85725</xdr:colOff>
                    <xdr:row>106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97" name="Check Box 9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101</xdr:row>
                    <xdr:rowOff>57150</xdr:rowOff>
                  </from>
                  <to>
                    <xdr:col>24</xdr:col>
                    <xdr:colOff>114300</xdr:colOff>
                    <xdr:row>102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98" name="Check Box 99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101</xdr:row>
                    <xdr:rowOff>38100</xdr:rowOff>
                  </from>
                  <to>
                    <xdr:col>34</xdr:col>
                    <xdr:colOff>9525</xdr:colOff>
                    <xdr:row>102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99" name="Check Box 100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103</xdr:row>
                    <xdr:rowOff>57150</xdr:rowOff>
                  </from>
                  <to>
                    <xdr:col>24</xdr:col>
                    <xdr:colOff>114300</xdr:colOff>
                    <xdr:row>104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100" name="Check Box 101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103</xdr:row>
                    <xdr:rowOff>38100</xdr:rowOff>
                  </from>
                  <to>
                    <xdr:col>34</xdr:col>
                    <xdr:colOff>9525</xdr:colOff>
                    <xdr:row>104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101" name="Check Box 102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103</xdr:row>
                    <xdr:rowOff>57150</xdr:rowOff>
                  </from>
                  <to>
                    <xdr:col>24</xdr:col>
                    <xdr:colOff>114300</xdr:colOff>
                    <xdr:row>104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102" name="Check Box 103">
              <controlPr defaultSize="0" autoFill="0" autoLine="0" autoPict="0">
                <anchor moveWithCells="1" sizeWithCells="1">
                  <from>
                    <xdr:col>22</xdr:col>
                    <xdr:colOff>180975</xdr:colOff>
                    <xdr:row>107</xdr:row>
                    <xdr:rowOff>38100</xdr:rowOff>
                  </from>
                  <to>
                    <xdr:col>24</xdr:col>
                    <xdr:colOff>85725</xdr:colOff>
                    <xdr:row>108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103" name="Check Box 104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106</xdr:row>
                    <xdr:rowOff>47625</xdr:rowOff>
                  </from>
                  <to>
                    <xdr:col>34</xdr:col>
                    <xdr:colOff>9525</xdr:colOff>
                    <xdr:row>107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104" name="Check Box 105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99</xdr:row>
                    <xdr:rowOff>57150</xdr:rowOff>
                  </from>
                  <to>
                    <xdr:col>24</xdr:col>
                    <xdr:colOff>114300</xdr:colOff>
                    <xdr:row>100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105" name="Check Box 110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78</xdr:row>
                    <xdr:rowOff>38100</xdr:rowOff>
                  </from>
                  <to>
                    <xdr:col>25</xdr:col>
                    <xdr:colOff>9525</xdr:colOff>
                    <xdr:row>79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06" name="Check Box 111">
              <controlPr defaultSize="0" autoFill="0" autoLine="0" autoPict="0">
                <anchor moveWithCells="1" sizeWithCells="1">
                  <from>
                    <xdr:col>23</xdr:col>
                    <xdr:colOff>19050</xdr:colOff>
                    <xdr:row>76</xdr:row>
                    <xdr:rowOff>47625</xdr:rowOff>
                  </from>
                  <to>
                    <xdr:col>24</xdr:col>
                    <xdr:colOff>123825</xdr:colOff>
                    <xdr:row>77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107" name="Check Box 112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78</xdr:row>
                    <xdr:rowOff>47625</xdr:rowOff>
                  </from>
                  <to>
                    <xdr:col>28</xdr:col>
                    <xdr:colOff>104775</xdr:colOff>
                    <xdr:row>79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08" name="Check Box 113">
              <controlPr defaultSize="0" autoFill="0" autoLine="0" autoPict="0">
                <anchor moveWithCells="1" sizeWithCells="1">
                  <from>
                    <xdr:col>31</xdr:col>
                    <xdr:colOff>104775</xdr:colOff>
                    <xdr:row>78</xdr:row>
                    <xdr:rowOff>38100</xdr:rowOff>
                  </from>
                  <to>
                    <xdr:col>33</xdr:col>
                    <xdr:colOff>9525</xdr:colOff>
                    <xdr:row>79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109" name="Check Box 114">
              <controlPr defaultSize="0" autoFill="0" autoLine="0" autoPict="0">
                <anchor moveWithCells="1" sizeWithCells="1">
                  <from>
                    <xdr:col>23</xdr:col>
                    <xdr:colOff>104775</xdr:colOff>
                    <xdr:row>80</xdr:row>
                    <xdr:rowOff>38100</xdr:rowOff>
                  </from>
                  <to>
                    <xdr:col>25</xdr:col>
                    <xdr:colOff>9525</xdr:colOff>
                    <xdr:row>81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110" name="Check Box 115">
              <controlPr defaultSize="0" autoFill="0" autoLine="0" autoPict="0">
                <anchor moveWithCells="1" sizeWithCells="1">
                  <from>
                    <xdr:col>26</xdr:col>
                    <xdr:colOff>19050</xdr:colOff>
                    <xdr:row>80</xdr:row>
                    <xdr:rowOff>38100</xdr:rowOff>
                  </from>
                  <to>
                    <xdr:col>27</xdr:col>
                    <xdr:colOff>123825</xdr:colOff>
                    <xdr:row>81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111" name="Check Box 116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82</xdr:row>
                    <xdr:rowOff>38100</xdr:rowOff>
                  </from>
                  <to>
                    <xdr:col>24</xdr:col>
                    <xdr:colOff>114300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112" name="Check Box 117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82</xdr:row>
                    <xdr:rowOff>38100</xdr:rowOff>
                  </from>
                  <to>
                    <xdr:col>30</xdr:col>
                    <xdr:colOff>114300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113" name="Check Box 118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84</xdr:row>
                    <xdr:rowOff>38100</xdr:rowOff>
                  </from>
                  <to>
                    <xdr:col>24</xdr:col>
                    <xdr:colOff>114300</xdr:colOff>
                    <xdr:row>85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114" name="Check Box 119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84</xdr:row>
                    <xdr:rowOff>38100</xdr:rowOff>
                  </from>
                  <to>
                    <xdr:col>30</xdr:col>
                    <xdr:colOff>114300</xdr:colOff>
                    <xdr:row>85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115" name="Check Box 120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86</xdr:row>
                    <xdr:rowOff>38100</xdr:rowOff>
                  </from>
                  <to>
                    <xdr:col>24</xdr:col>
                    <xdr:colOff>114300</xdr:colOff>
                    <xdr:row>87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116" name="Check Box 121">
              <controlPr defaultSize="0" autoFill="0" autoLine="0" autoPict="0">
                <anchor moveWithCells="1" sizeWithCells="1">
                  <from>
                    <xdr:col>29</xdr:col>
                    <xdr:colOff>9525</xdr:colOff>
                    <xdr:row>86</xdr:row>
                    <xdr:rowOff>38100</xdr:rowOff>
                  </from>
                  <to>
                    <xdr:col>30</xdr:col>
                    <xdr:colOff>114300</xdr:colOff>
                    <xdr:row>87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117" name="Check Box 122">
              <controlPr defaultSize="0" autoFill="0" autoLine="0" autoPict="0">
                <anchor moveWithCells="1" sizeWithCells="1">
                  <from>
                    <xdr:col>23</xdr:col>
                    <xdr:colOff>9525</xdr:colOff>
                    <xdr:row>88</xdr:row>
                    <xdr:rowOff>28575</xdr:rowOff>
                  </from>
                  <to>
                    <xdr:col>24</xdr:col>
                    <xdr:colOff>114300</xdr:colOff>
                    <xdr:row>89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118" name="Check Box 123">
              <controlPr defaultSize="0" autoFill="0" autoLine="0" autoPict="0">
                <anchor moveWithCells="1" sizeWithCells="1">
                  <from>
                    <xdr:col>11</xdr:col>
                    <xdr:colOff>28575</xdr:colOff>
                    <xdr:row>75</xdr:row>
                    <xdr:rowOff>47625</xdr:rowOff>
                  </from>
                  <to>
                    <xdr:col>12</xdr:col>
                    <xdr:colOff>133350</xdr:colOff>
                    <xdr:row>76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119" name="Check Box 124">
              <controlPr defaultSize="0" autoFill="0" autoLine="0" autoPict="0">
                <anchor moveWithCells="1" sizeWithCells="1">
                  <from>
                    <xdr:col>14</xdr:col>
                    <xdr:colOff>28575</xdr:colOff>
                    <xdr:row>75</xdr:row>
                    <xdr:rowOff>47625</xdr:rowOff>
                  </from>
                  <to>
                    <xdr:col>15</xdr:col>
                    <xdr:colOff>133350</xdr:colOff>
                    <xdr:row>76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120" name="Check Box 125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77</xdr:row>
                    <xdr:rowOff>47625</xdr:rowOff>
                  </from>
                  <to>
                    <xdr:col>6</xdr:col>
                    <xdr:colOff>114300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121" name="Check Box 126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77</xdr:row>
                    <xdr:rowOff>47625</xdr:rowOff>
                  </from>
                  <to>
                    <xdr:col>9</xdr:col>
                    <xdr:colOff>114300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122" name="Check Box 127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77</xdr:row>
                    <xdr:rowOff>47625</xdr:rowOff>
                  </from>
                  <to>
                    <xdr:col>12</xdr:col>
                    <xdr:colOff>114300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123" name="Check Box 128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77</xdr:row>
                    <xdr:rowOff>47625</xdr:rowOff>
                  </from>
                  <to>
                    <xdr:col>15</xdr:col>
                    <xdr:colOff>114300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124" name="Check Box 129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92</xdr:row>
                    <xdr:rowOff>38100</xdr:rowOff>
                  </from>
                  <to>
                    <xdr:col>25</xdr:col>
                    <xdr:colOff>85725</xdr:colOff>
                    <xdr:row>93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125" name="Check Box 130">
              <controlPr defaultSize="0" autoFill="0" autoLine="0" autoPict="0">
                <anchor moveWithCells="1" sizeWithCells="1">
                  <from>
                    <xdr:col>26</xdr:col>
                    <xdr:colOff>180975</xdr:colOff>
                    <xdr:row>92</xdr:row>
                    <xdr:rowOff>38100</xdr:rowOff>
                  </from>
                  <to>
                    <xdr:col>28</xdr:col>
                    <xdr:colOff>85725</xdr:colOff>
                    <xdr:row>93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126" name="Check Box 131">
              <controlPr defaultSize="0" autoFill="0" autoLine="0" autoPict="0">
                <anchor moveWithCells="1" sizeWithCells="1">
                  <from>
                    <xdr:col>29</xdr:col>
                    <xdr:colOff>180975</xdr:colOff>
                    <xdr:row>92</xdr:row>
                    <xdr:rowOff>38100</xdr:rowOff>
                  </from>
                  <to>
                    <xdr:col>31</xdr:col>
                    <xdr:colOff>85725</xdr:colOff>
                    <xdr:row>93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127" name="Check Box 132">
              <controlPr defaultSize="0" autoFill="0" autoLine="0" autoPict="0">
                <anchor moveWithCells="1" sizeWithCells="1">
                  <from>
                    <xdr:col>23</xdr:col>
                    <xdr:colOff>180975</xdr:colOff>
                    <xdr:row>94</xdr:row>
                    <xdr:rowOff>123825</xdr:rowOff>
                  </from>
                  <to>
                    <xdr:col>25</xdr:col>
                    <xdr:colOff>85725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128" name="Check Box 133">
              <controlPr defaultSize="0" autoFill="0" autoLine="0" autoPict="0">
                <anchor moveWithCells="1" sizeWithCells="1">
                  <from>
                    <xdr:col>32</xdr:col>
                    <xdr:colOff>180975</xdr:colOff>
                    <xdr:row>92</xdr:row>
                    <xdr:rowOff>38100</xdr:rowOff>
                  </from>
                  <to>
                    <xdr:col>34</xdr:col>
                    <xdr:colOff>85725</xdr:colOff>
                    <xdr:row>93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129" name="Check Box 134">
              <controlPr defaultSize="0" autoFill="0" autoLine="0" autoPict="0">
                <anchor moveWithCells="1" sizeWithCells="1">
                  <from>
                    <xdr:col>12</xdr:col>
                    <xdr:colOff>95250</xdr:colOff>
                    <xdr:row>11</xdr:row>
                    <xdr:rowOff>38100</xdr:rowOff>
                  </from>
                  <to>
                    <xdr:col>13</xdr:col>
                    <xdr:colOff>180975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130" name="Check Box 135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11</xdr:row>
                    <xdr:rowOff>38100</xdr:rowOff>
                  </from>
                  <to>
                    <xdr:col>6</xdr:col>
                    <xdr:colOff>104775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131" name="Check Box 136">
              <controlPr defaultSize="0" autoFill="0" autoLine="0" autoPict="0">
                <anchor moveWithCells="1" sizeWithCells="1">
                  <from>
                    <xdr:col>8</xdr:col>
                    <xdr:colOff>152400</xdr:colOff>
                    <xdr:row>11</xdr:row>
                    <xdr:rowOff>38100</xdr:rowOff>
                  </from>
                  <to>
                    <xdr:col>10</xdr:col>
                    <xdr:colOff>9525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132" name="Check Box 137">
              <controlPr defaultSize="0" autoFill="0" autoLine="0" autoPict="0">
                <anchor moveWithCells="1" sizeWithCells="1">
                  <from>
                    <xdr:col>16</xdr:col>
                    <xdr:colOff>142875</xdr:colOff>
                    <xdr:row>11</xdr:row>
                    <xdr:rowOff>28575</xdr:rowOff>
                  </from>
                  <to>
                    <xdr:col>18</xdr:col>
                    <xdr:colOff>28575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133" name="Check Box 138">
              <controlPr defaultSize="0" autoFill="0" autoLine="0" autoPict="0">
                <anchor moveWithCells="1" sizeWithCells="1">
                  <from>
                    <xdr:col>8</xdr:col>
                    <xdr:colOff>104775</xdr:colOff>
                    <xdr:row>61</xdr:row>
                    <xdr:rowOff>47625</xdr:rowOff>
                  </from>
                  <to>
                    <xdr:col>10</xdr:col>
                    <xdr:colOff>47625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134" name="Check Box 139">
              <controlPr defaultSize="0" autoFill="0" autoLine="0" autoPict="0">
                <anchor moveWithCells="1" sizeWithCells="1">
                  <from>
                    <xdr:col>16</xdr:col>
                    <xdr:colOff>28575</xdr:colOff>
                    <xdr:row>61</xdr:row>
                    <xdr:rowOff>47625</xdr:rowOff>
                  </from>
                  <to>
                    <xdr:col>17</xdr:col>
                    <xdr:colOff>133350</xdr:colOff>
                    <xdr:row>62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135" name="Check Box 140">
              <controlPr defaultSize="0" autoFill="0" autoLine="0" autoPict="0">
                <anchor moveWithCells="1" sizeWithCells="1">
                  <from>
                    <xdr:col>13</xdr:col>
                    <xdr:colOff>161925</xdr:colOff>
                    <xdr:row>61</xdr:row>
                    <xdr:rowOff>47625</xdr:rowOff>
                  </from>
                  <to>
                    <xdr:col>15</xdr:col>
                    <xdr:colOff>66675</xdr:colOff>
                    <xdr:row>62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136" name="Check Box 141">
              <controlPr defaultSize="0" autoFill="0" autoLine="0" autoPict="0">
                <anchor moveWithCells="1" sizeWithCells="1">
                  <from>
                    <xdr:col>19</xdr:col>
                    <xdr:colOff>57150</xdr:colOff>
                    <xdr:row>61</xdr:row>
                    <xdr:rowOff>47625</xdr:rowOff>
                  </from>
                  <to>
                    <xdr:col>20</xdr:col>
                    <xdr:colOff>161925</xdr:colOff>
                    <xdr:row>62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137" name="Check Box 142">
              <controlPr defaultSize="0" autoFill="0" autoLine="0" autoPict="0">
                <anchor moveWithCells="1" sizeWithCells="1">
                  <from>
                    <xdr:col>22</xdr:col>
                    <xdr:colOff>76200</xdr:colOff>
                    <xdr:row>61</xdr:row>
                    <xdr:rowOff>47625</xdr:rowOff>
                  </from>
                  <to>
                    <xdr:col>23</xdr:col>
                    <xdr:colOff>180975</xdr:colOff>
                    <xdr:row>62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138" name="Check Box 143">
              <controlPr defaultSize="0" autoFill="0" autoLine="0" autoPict="0">
                <anchor moveWithCells="1" sizeWithCells="1">
                  <from>
                    <xdr:col>0</xdr:col>
                    <xdr:colOff>114300</xdr:colOff>
                    <xdr:row>112</xdr:row>
                    <xdr:rowOff>133350</xdr:rowOff>
                  </from>
                  <to>
                    <xdr:col>2</xdr:col>
                    <xdr:colOff>19050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139" name="Check Box 144">
              <controlPr defaultSize="0" autoFill="0" autoLine="0" autoPict="0">
                <anchor moveWithCells="1" sizeWithCells="1">
                  <from>
                    <xdr:col>1</xdr:col>
                    <xdr:colOff>142875</xdr:colOff>
                    <xdr:row>56</xdr:row>
                    <xdr:rowOff>19050</xdr:rowOff>
                  </from>
                  <to>
                    <xdr:col>3</xdr:col>
                    <xdr:colOff>47625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140" name="Check Box 145">
              <controlPr defaultSize="0" autoFill="0" autoLine="0" autoPict="0">
                <anchor moveWithCells="1" sizeWithCells="1">
                  <from>
                    <xdr:col>4</xdr:col>
                    <xdr:colOff>104775</xdr:colOff>
                    <xdr:row>56</xdr:row>
                    <xdr:rowOff>19050</xdr:rowOff>
                  </from>
                  <to>
                    <xdr:col>6</xdr:col>
                    <xdr:colOff>9525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141" name="Check Box 146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74</xdr:row>
                    <xdr:rowOff>47625</xdr:rowOff>
                  </from>
                  <to>
                    <xdr:col>21</xdr:col>
                    <xdr:colOff>114300</xdr:colOff>
                    <xdr:row>75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142" name="Check Box 147">
              <controlPr defaultSize="0" autoFill="0" autoLine="0" autoPict="0">
                <anchor moveWithCells="1" sizeWithCells="1">
                  <from>
                    <xdr:col>17</xdr:col>
                    <xdr:colOff>142875</xdr:colOff>
                    <xdr:row>74</xdr:row>
                    <xdr:rowOff>47625</xdr:rowOff>
                  </from>
                  <to>
                    <xdr:col>19</xdr:col>
                    <xdr:colOff>47625</xdr:colOff>
                    <xdr:row>75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143" name="Check Box 148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85</xdr:row>
                    <xdr:rowOff>66675</xdr:rowOff>
                  </from>
                  <to>
                    <xdr:col>20</xdr:col>
                    <xdr:colOff>180975</xdr:colOff>
                    <xdr:row>86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144" name="Check Box 149">
              <controlPr defaultSize="0" autoFill="0" autoLine="0" autoPict="0">
                <anchor moveWithCells="1" sizeWithCells="1">
                  <from>
                    <xdr:col>17</xdr:col>
                    <xdr:colOff>95250</xdr:colOff>
                    <xdr:row>85</xdr:row>
                    <xdr:rowOff>66675</xdr:rowOff>
                  </from>
                  <to>
                    <xdr:col>19</xdr:col>
                    <xdr:colOff>0</xdr:colOff>
                    <xdr:row>86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145" name="Check Box 150">
              <controlPr defaultSize="0" autoFill="0" autoLine="0" autoPict="0">
                <anchor moveWithCells="1" sizeWithCells="1">
                  <from>
                    <xdr:col>17</xdr:col>
                    <xdr:colOff>190500</xdr:colOff>
                    <xdr:row>94</xdr:row>
                    <xdr:rowOff>142875</xdr:rowOff>
                  </from>
                  <to>
                    <xdr:col>19</xdr:col>
                    <xdr:colOff>95250</xdr:colOff>
                    <xdr:row>96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146" name="Check Box 151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94</xdr:row>
                    <xdr:rowOff>142875</xdr:rowOff>
                  </from>
                  <to>
                    <xdr:col>21</xdr:col>
                    <xdr:colOff>133350</xdr:colOff>
                    <xdr:row>96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R7給食施設栄養管理報告書（小・中学校・高校等）</vt:lpstr>
      <vt:lpstr>R4_栄養管理報告書（小・中学校・高校等）PDF用</vt:lpstr>
      <vt:lpstr>'R4_栄養管理報告書（小・中学校・高校等）PDF用'!Print_Area</vt:lpstr>
      <vt:lpstr>'R7給食施設栄養管理報告書（小・中学校・高校等）'!Print_Area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 美由紀</dc:creator>
  <cp:lastModifiedBy>Amagasaki</cp:lastModifiedBy>
  <cp:lastPrinted>2025-09-24T02:54:32Z</cp:lastPrinted>
  <dcterms:created xsi:type="dcterms:W3CDTF">1997-01-08T22:48:59Z</dcterms:created>
  <dcterms:modified xsi:type="dcterms:W3CDTF">2025-10-06T07:23:02Z</dcterms:modified>
</cp:coreProperties>
</file>