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　広報活動　２苦情相談件数" sheetId="1" r:id="rId1"/>
    <sheet name="３相談・苦情への対応" sheetId="2" r:id="rId2"/>
    <sheet name="４尼崎市内　介護保険事業者数" sheetId="3" r:id="rId3"/>
    <sheet name="５介護相談員派遣事業" sheetId="4" r:id="rId4"/>
    <sheet name="６　尼崎居宅介護支援事業連絡会" sheetId="5" r:id="rId5"/>
  </sheets>
  <definedNames>
    <definedName name="_xlnm.Print_Area" localSheetId="0">'１　広報活動　２苦情相談件数'!$A$1:$J$47</definedName>
    <definedName name="_xlnm.Print_Area" localSheetId="3">'５介護相談員派遣事業'!$A$1:$L$40</definedName>
    <definedName name="_xlnm.Print_Area" localSheetId="4">'６　尼崎居宅介護支援事業連絡会'!$A$1:$D$35</definedName>
  </definedNames>
  <calcPr fullCalcOnLoad="1"/>
</workbook>
</file>

<file path=xl/sharedStrings.xml><?xml version="1.0" encoding="utf-8"?>
<sst xmlns="http://schemas.openxmlformats.org/spreadsheetml/2006/main" count="223" uniqueCount="200">
  <si>
    <t>指導</t>
  </si>
  <si>
    <t>居宅介護支援</t>
  </si>
  <si>
    <t>助言</t>
  </si>
  <si>
    <t>　　　介護サービス</t>
  </si>
  <si>
    <t>事業者</t>
  </si>
  <si>
    <t>相談</t>
  </si>
  <si>
    <t>国</t>
  </si>
  <si>
    <t>苦情</t>
  </si>
  <si>
    <t>問題</t>
  </si>
  <si>
    <t>解決</t>
  </si>
  <si>
    <t>民</t>
  </si>
  <si>
    <t>被　　保　　険　　者</t>
  </si>
  <si>
    <t>健</t>
  </si>
  <si>
    <t>康</t>
  </si>
  <si>
    <t>保</t>
  </si>
  <si>
    <t>険</t>
  </si>
  <si>
    <t>団</t>
  </si>
  <si>
    <t>連絡調整</t>
  </si>
  <si>
    <t>　連絡</t>
  </si>
  <si>
    <t>体</t>
  </si>
  <si>
    <t>介　護　保　険　課</t>
  </si>
  <si>
    <t>連絡</t>
  </si>
  <si>
    <t>連</t>
  </si>
  <si>
    <t>調整</t>
  </si>
  <si>
    <t>合</t>
  </si>
  <si>
    <t>居宅介護支援事業者</t>
  </si>
  <si>
    <t>会</t>
  </si>
  <si>
    <t>介護サービス事業者</t>
  </si>
  <si>
    <t>調査</t>
  </si>
  <si>
    <t>　審査請求書</t>
  </si>
  <si>
    <t>　　　送付</t>
  </si>
  <si>
    <t>３　相談・苦情への対応</t>
  </si>
  <si>
    <t>裁決結果通知</t>
  </si>
  <si>
    <t>サービス種類</t>
  </si>
  <si>
    <t>小田</t>
  </si>
  <si>
    <t>大庄</t>
  </si>
  <si>
    <t>立花</t>
  </si>
  <si>
    <t>武庫</t>
  </si>
  <si>
    <t>園田</t>
  </si>
  <si>
    <t>訪問介護</t>
  </si>
  <si>
    <t>通所介護</t>
  </si>
  <si>
    <t>福祉用具貸与</t>
  </si>
  <si>
    <t>短期入所生活介護</t>
  </si>
  <si>
    <t>短期入所療養介護</t>
  </si>
  <si>
    <t>介護療養型医療施設</t>
  </si>
  <si>
    <t>特定施設入所者生活介護</t>
  </si>
  <si>
    <t>合　　　計</t>
  </si>
  <si>
    <t>相談・苦情</t>
  </si>
  <si>
    <t>問題解決</t>
  </si>
  <si>
    <t>　連絡調整</t>
  </si>
  <si>
    <t>連絡調整</t>
  </si>
  <si>
    <t>　連絡</t>
  </si>
  <si>
    <t>相　　　談</t>
  </si>
  <si>
    <t>審査請求</t>
  </si>
  <si>
    <t>○県阪神介護保険</t>
  </si>
  <si>
    <t>　相談センター</t>
  </si>
  <si>
    <t>○在宅介護支援セ</t>
  </si>
  <si>
    <t>　ンター</t>
  </si>
  <si>
    <t>○民生児童委員</t>
  </si>
  <si>
    <t>　調査、指導・助言</t>
  </si>
  <si>
    <t xml:space="preserve">              日刊紙への折込による配布　　　 　　　　　　　</t>
  </si>
  <si>
    <t xml:space="preserve"> 　　　　　　 サービス提供事業者・公共施設窓口設置　　　　</t>
  </si>
  <si>
    <t>　　　　　・　保険料決定通知書に同封</t>
  </si>
  <si>
    <t>項　　　　　　　　　目</t>
  </si>
  <si>
    <t>件　　　数</t>
  </si>
  <si>
    <t>　制度の内容・利用や手続きに関するもの</t>
  </si>
  <si>
    <t>　介護サービスに関するもの</t>
  </si>
  <si>
    <t>　要介護認定に関するもの</t>
  </si>
  <si>
    <t>合　　　　　　　　　計</t>
  </si>
  <si>
    <t>①　介護サービスの質の向上に関する研修会・連絡会等の開催。</t>
  </si>
  <si>
    <t>②　介護サービスに関する情報の共有のための諸事業。</t>
  </si>
  <si>
    <t>日 　　時</t>
  </si>
  <si>
    <t>項 　　目</t>
  </si>
  <si>
    <t>内　　  　　　　容</t>
  </si>
  <si>
    <t>総会</t>
  </si>
  <si>
    <t>①　事業計画、予算審議</t>
  </si>
  <si>
    <t>全体研修会</t>
  </si>
  <si>
    <t>①　意見交換会・名刺交換会の開催</t>
  </si>
  <si>
    <t>その他</t>
  </si>
  <si>
    <t>市政出前講座</t>
  </si>
  <si>
    <t>住民等説明会</t>
  </si>
  <si>
    <t>回数</t>
  </si>
  <si>
    <t>介護老人保健施設</t>
  </si>
  <si>
    <t>介護老人福祉施設</t>
  </si>
  <si>
    <t>訪問入浴介護</t>
  </si>
  <si>
    <t>居宅介護支援事業</t>
  </si>
  <si>
    <t>研　　　　　　修</t>
  </si>
  <si>
    <t>中央</t>
  </si>
  <si>
    <t>合計</t>
  </si>
  <si>
    <t>　　※医療法人によるみなし指定は除く。</t>
  </si>
  <si>
    <t>種　　別</t>
  </si>
  <si>
    <t>（１） 要介護認定、保険料徴収について</t>
  </si>
  <si>
    <t>（２） 介護サービスの利用について</t>
  </si>
  <si>
    <t>③　介護保険等に関する事業者間の連絡及び協力体制の確保。</t>
  </si>
  <si>
    <t>合　　計</t>
  </si>
  <si>
    <t>全体研修会</t>
  </si>
  <si>
    <t>　　　　　・　介護保険課・各福祉事務所で窓口配布</t>
  </si>
  <si>
    <t>１　広報活動</t>
  </si>
  <si>
    <t>２　苦情相談件数</t>
  </si>
  <si>
    <t>（１）　設立目的</t>
  </si>
  <si>
    <t>（３）　主な活動内容</t>
  </si>
  <si>
    <t>市内一円戸別配布</t>
  </si>
  <si>
    <t>　　　　　・　　２月１５日号　　確定申告書の医療費控除に係る「おむつ使用確認書」の発行について</t>
  </si>
  <si>
    <t>４月</t>
  </si>
  <si>
    <t>９月</t>
  </si>
  <si>
    <t>１０月</t>
  </si>
  <si>
    <t>１１月</t>
  </si>
  <si>
    <t>１２月</t>
  </si>
  <si>
    <t>１月</t>
  </si>
  <si>
    <t>２月</t>
  </si>
  <si>
    <t>３月</t>
  </si>
  <si>
    <t>面接</t>
  </si>
  <si>
    <t>声かけ</t>
  </si>
  <si>
    <t>気づき</t>
  </si>
  <si>
    <t>電話</t>
  </si>
  <si>
    <t>文書</t>
  </si>
  <si>
    <t>活動件数</t>
  </si>
  <si>
    <t>活動内容</t>
  </si>
  <si>
    <t>１４年度末</t>
  </si>
  <si>
    <t>５月</t>
  </si>
  <si>
    <t>６月</t>
  </si>
  <si>
    <t>７月</t>
  </si>
  <si>
    <t>８月</t>
  </si>
  <si>
    <t>月　　別　　内　　訳</t>
  </si>
  <si>
    <t>１５年度末</t>
  </si>
  <si>
    <t>※平成１４年７月から介護相談員派遣事業開始</t>
  </si>
  <si>
    <t>※介護相談数　６名　（平成１５年４月から７月まで１名欠員のため５名で活動）</t>
  </si>
  <si>
    <t>5　介護相談員派遣事業</t>
  </si>
  <si>
    <t>①　介護サービス利用者の話を聞き、相談にのる。</t>
  </si>
  <si>
    <t>②　施設等の行事に参加する。</t>
  </si>
  <si>
    <t>③　介護サービスの現状把握に努める。</t>
  </si>
  <si>
    <t>（２）　介護相談員数</t>
  </si>
  <si>
    <t>④　事業所の管理者や従事者と意見交換をする。</t>
  </si>
  <si>
    <t>（４）　派遣先</t>
  </si>
  <si>
    <t>６　尼崎居宅介護支援事業連絡会</t>
  </si>
  <si>
    <t xml:space="preserve"> </t>
  </si>
  <si>
    <t>訪問看護</t>
  </si>
  <si>
    <t>　</t>
  </si>
  <si>
    <t>　</t>
  </si>
  <si>
    <t>　　　　　・　点字版・カセットテープ版の作成・配付</t>
  </si>
  <si>
    <t>　　　　　・　　７月１５日号　　兵庫県介護支援専門員（ケアマネジャー）実務研修受講試験の手引きの配布</t>
  </si>
  <si>
    <t>　　　　　・　　４月２５日号　　いきいき健康づくり事業について</t>
  </si>
  <si>
    <t>　　　　　・　　６月　５日号　　介護保険料の決定、減免申請について</t>
  </si>
  <si>
    <t>１６年度末</t>
  </si>
  <si>
    <t>平成１６年　５月</t>
  </si>
  <si>
    <t>①　テーマ「尼崎市長による講話」</t>
  </si>
  <si>
    <t>②　テーマ「介護認定の有効期間の延長について」</t>
  </si>
  <si>
    <t>③　テーマ「くらしいきいき巡回講座</t>
  </si>
  <si>
    <t>　　　　　　　『気をつけようこんなトラブル～訪問販売・悪質商法等～』」</t>
  </si>
  <si>
    <t>平成１６年　７月</t>
  </si>
  <si>
    <t>①　テーマ「居宅介護支援事業所のための成年後見講座」</t>
  </si>
  <si>
    <t>②　テーマ「福祉用具の選定の判断基準について」</t>
  </si>
  <si>
    <t>③　テーマ「支援費制度について」</t>
  </si>
  <si>
    <t>平成１６年１０月</t>
  </si>
  <si>
    <t>①　テーマ「介護予防とリハビリテーションについて」</t>
  </si>
  <si>
    <t>②　テーマ「住宅火災を防ぐために」</t>
  </si>
  <si>
    <t>③　テーマ「感染症予防について」</t>
  </si>
  <si>
    <t>平成１６年１２月</t>
  </si>
  <si>
    <t>平成１７年　２月</t>
  </si>
  <si>
    <t>①　テーマ「『接遇（マナー）研修』～よりよい関係づくりのために～」</t>
  </si>
  <si>
    <t>②　テーマ「介護保険制度見直しの動向について等」</t>
  </si>
  <si>
    <t>各支所地域福祉担当</t>
  </si>
  <si>
    <t>　　　　　　　市報希望者等への郵送および公共施設等への設置</t>
  </si>
  <si>
    <t>　　　　　・　毎月随時　　　介護保険課ホームページ更新</t>
  </si>
  <si>
    <t>認知症対応型共同生活介護</t>
  </si>
  <si>
    <t>⑤　サービス提供に関して気づいたことや提案等がある場合には、事業所の管理者や事務局に</t>
  </si>
  <si>
    <t>（２）　目的</t>
  </si>
  <si>
    <t>（１）　設立</t>
  </si>
  <si>
    <t>（３）　会員数</t>
  </si>
  <si>
    <t>（４）　主な活動内容</t>
  </si>
  <si>
    <t>平成１２年２月３日</t>
  </si>
  <si>
    <t>意見交換会　　　　名刺交換会</t>
  </si>
  <si>
    <t>＜幹事会（役員会）の開催＞　　</t>
  </si>
  <si>
    <t>　尼崎市で事業展開を行う居宅介護支援事業者間の連携、相互補完を図り、介護サービスの安定</t>
  </si>
  <si>
    <t>的な供給体制づくり、及びサービスの質の向上等に取り組むことを目的とする。</t>
  </si>
  <si>
    <r>
      <t>（１）　パンフレットの作成・配布　　　　　　　　　　　　　</t>
    </r>
    <r>
      <rPr>
        <sz val="11"/>
        <rFont val="ＭＳ Ｐゴシック"/>
        <family val="0"/>
      </rPr>
      <t>【平成16年4月～平成17年3月】　　　　　</t>
    </r>
  </si>
  <si>
    <t>（２）　保険料周知のリーフレットの発行　　 　　 　　　【平成16年度中に65歳到達者に随時発送】</t>
  </si>
  <si>
    <t>（３）　介護保険だよりの発行　 　　　　　　　　　　　　　【平成16年9月発行】</t>
  </si>
  <si>
    <t>　　　　　・　２１０，０００部発行配布</t>
  </si>
  <si>
    <t>２０３，５５０部</t>
  </si>
  <si>
    <t xml:space="preserve">    ６，４５０部</t>
  </si>
  <si>
    <t>（４）　尼崎市内の介護サービス提供事業者一覧の作成・配布　　　　　　　　【平成16年4月～平成17年3月】</t>
  </si>
  <si>
    <t>（５）　市報あまがさきへの掲載</t>
  </si>
  <si>
    <t>　　　　　・　　４月１５日号　　６５歳以上の方の介護保険料について</t>
  </si>
  <si>
    <t>　　　　　　　　　　　　　　　　　について</t>
  </si>
  <si>
    <t>　　　　　・　１１月１５日号　　いきいき１００万歩運動事業について</t>
  </si>
  <si>
    <t>（６）　住民説明会等</t>
  </si>
  <si>
    <t>（７）　ホームページへの掲載</t>
  </si>
  <si>
    <t>介　護　保　険　課</t>
  </si>
  <si>
    <t>４　尼崎市内 介護保険事業者数（平成17年3月31日現在）　　　　　</t>
  </si>
  <si>
    <t>通所リハビリテーション</t>
  </si>
  <si>
    <t>　６　名（平成１７年３月３１日現在）</t>
  </si>
  <si>
    <t>　　その旨を伝える。</t>
  </si>
  <si>
    <t>介護老人福祉施設　１０施設　　　介護老人保健施設　５施設　（平成１７年３月３１日現在）</t>
  </si>
  <si>
    <t>　</t>
  </si>
  <si>
    <t>　１３６事業者（平成１７年３月３１日現在）</t>
  </si>
  <si>
    <t>　　６回</t>
  </si>
  <si>
    <t>　介護サービス提供の場を訪ね、利用者等の相談に応じるなどの活動を行う介護相談員を、</t>
  </si>
  <si>
    <t>申し出のあったサービス事業所等に派遣することにより、利用者の疑問や不満、不安の解</t>
  </si>
  <si>
    <t>消を図るとともに、介護サービスの質的向上を図ることを目的とする。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</si>
</sst>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38" fontId="5" fillId="0" borderId="9" xfId="17" applyFont="1" applyBorder="1" applyAlignment="1">
      <alignment vertical="center"/>
    </xf>
    <xf numFmtId="38" fontId="0" fillId="0" borderId="0" xfId="17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6" xfId="0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38" fontId="5" fillId="0" borderId="15" xfId="0" applyNumberFormat="1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8" fontId="5" fillId="0" borderId="6" xfId="17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 textRotation="255"/>
    </xf>
    <xf numFmtId="0" fontId="5" fillId="0" borderId="6" xfId="0" applyFont="1" applyBorder="1" applyAlignment="1">
      <alignment vertical="center" textRotation="255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14</xdr:row>
      <xdr:rowOff>0</xdr:rowOff>
    </xdr:from>
    <xdr:to>
      <xdr:col>18</xdr:col>
      <xdr:colOff>219075</xdr:colOff>
      <xdr:row>20</xdr:row>
      <xdr:rowOff>123825</xdr:rowOff>
    </xdr:to>
    <xdr:sp>
      <xdr:nvSpPr>
        <xdr:cNvPr id="1" name="Oval 37"/>
        <xdr:cNvSpPr>
          <a:spLocks/>
        </xdr:cNvSpPr>
      </xdr:nvSpPr>
      <xdr:spPr>
        <a:xfrm>
          <a:off x="2133600" y="2819400"/>
          <a:ext cx="2371725" cy="1323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○県阪神介護保険相談
　センター
○在宅介護支援センター
○居宅介護支援事業者
○民生児童委員</a:t>
          </a:r>
        </a:p>
      </xdr:txBody>
    </xdr:sp>
    <xdr:clientData fLocksWithSheet="0"/>
  </xdr:twoCellAnchor>
  <xdr:twoCellAnchor>
    <xdr:from>
      <xdr:col>0</xdr:col>
      <xdr:colOff>161925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Oval 1"/>
        <xdr:cNvSpPr>
          <a:spLocks/>
        </xdr:cNvSpPr>
      </xdr:nvSpPr>
      <xdr:spPr>
        <a:xfrm>
          <a:off x="161925" y="0"/>
          <a:ext cx="12668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3" name="Oval 2"/>
        <xdr:cNvSpPr>
          <a:spLocks/>
        </xdr:cNvSpPr>
      </xdr:nvSpPr>
      <xdr:spPr>
        <a:xfrm>
          <a:off x="1524000" y="0"/>
          <a:ext cx="13906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23</xdr:col>
      <xdr:colOff>85725</xdr:colOff>
      <xdr:row>0</xdr:row>
      <xdr:rowOff>0</xdr:rowOff>
    </xdr:to>
    <xdr:sp>
      <xdr:nvSpPr>
        <xdr:cNvPr id="4" name="Oval 3"/>
        <xdr:cNvSpPr>
          <a:spLocks/>
        </xdr:cNvSpPr>
      </xdr:nvSpPr>
      <xdr:spPr>
        <a:xfrm>
          <a:off x="3695700" y="0"/>
          <a:ext cx="1866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228600</xdr:colOff>
      <xdr:row>0</xdr:row>
      <xdr:rowOff>0</xdr:rowOff>
    </xdr:from>
    <xdr:to>
      <xdr:col>27</xdr:col>
      <xdr:colOff>28575</xdr:colOff>
      <xdr:row>0</xdr:row>
      <xdr:rowOff>0</xdr:rowOff>
    </xdr:to>
    <xdr:sp>
      <xdr:nvSpPr>
        <xdr:cNvPr id="5" name="Rectangle 4"/>
        <xdr:cNvSpPr>
          <a:spLocks/>
        </xdr:cNvSpPr>
      </xdr:nvSpPr>
      <xdr:spPr>
        <a:xfrm>
          <a:off x="6248400" y="0"/>
          <a:ext cx="333375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19</xdr:col>
      <xdr:colOff>209550</xdr:colOff>
      <xdr:row>0</xdr:row>
      <xdr:rowOff>0</xdr:rowOff>
    </xdr:to>
    <xdr:sp>
      <xdr:nvSpPr>
        <xdr:cNvPr id="6" name="Rectangle 5"/>
        <xdr:cNvSpPr>
          <a:spLocks/>
        </xdr:cNvSpPr>
      </xdr:nvSpPr>
      <xdr:spPr>
        <a:xfrm>
          <a:off x="1943100" y="0"/>
          <a:ext cx="2790825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18</xdr:col>
      <xdr:colOff>28575</xdr:colOff>
      <xdr:row>0</xdr:row>
      <xdr:rowOff>0</xdr:rowOff>
    </xdr:to>
    <xdr:sp>
      <xdr:nvSpPr>
        <xdr:cNvPr id="7" name="Oval 6"/>
        <xdr:cNvSpPr>
          <a:spLocks/>
        </xdr:cNvSpPr>
      </xdr:nvSpPr>
      <xdr:spPr>
        <a:xfrm>
          <a:off x="2352675" y="0"/>
          <a:ext cx="19621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19</xdr:col>
      <xdr:colOff>228600</xdr:colOff>
      <xdr:row>0</xdr:row>
      <xdr:rowOff>0</xdr:rowOff>
    </xdr:to>
    <xdr:sp>
      <xdr:nvSpPr>
        <xdr:cNvPr id="8" name="Rectangle 7"/>
        <xdr:cNvSpPr>
          <a:spLocks/>
        </xdr:cNvSpPr>
      </xdr:nvSpPr>
      <xdr:spPr>
        <a:xfrm>
          <a:off x="1914525" y="0"/>
          <a:ext cx="28384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21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0</xdr:row>
      <xdr:rowOff>0</xdr:rowOff>
    </xdr:from>
    <xdr:to>
      <xdr:col>19</xdr:col>
      <xdr:colOff>133350</xdr:colOff>
      <xdr:row>0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2990850" y="0"/>
          <a:ext cx="1666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57150</xdr:rowOff>
    </xdr:from>
    <xdr:to>
      <xdr:col>19</xdr:col>
      <xdr:colOff>228600</xdr:colOff>
      <xdr:row>12</xdr:row>
      <xdr:rowOff>152400</xdr:rowOff>
    </xdr:to>
    <xdr:sp>
      <xdr:nvSpPr>
        <xdr:cNvPr id="11" name="Rectangle 29"/>
        <xdr:cNvSpPr>
          <a:spLocks/>
        </xdr:cNvSpPr>
      </xdr:nvSpPr>
      <xdr:spPr>
        <a:xfrm>
          <a:off x="1914525" y="2076450"/>
          <a:ext cx="2838450" cy="495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5</xdr:row>
      <xdr:rowOff>9525</xdr:rowOff>
    </xdr:from>
    <xdr:to>
      <xdr:col>18</xdr:col>
      <xdr:colOff>19050</xdr:colOff>
      <xdr:row>7</xdr:row>
      <xdr:rowOff>171450</xdr:rowOff>
    </xdr:to>
    <xdr:sp>
      <xdr:nvSpPr>
        <xdr:cNvPr id="12" name="Oval 28"/>
        <xdr:cNvSpPr>
          <a:spLocks/>
        </xdr:cNvSpPr>
      </xdr:nvSpPr>
      <xdr:spPr>
        <a:xfrm>
          <a:off x="2343150" y="1028700"/>
          <a:ext cx="196215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8</xdr:row>
      <xdr:rowOff>9525</xdr:rowOff>
    </xdr:from>
    <xdr:to>
      <xdr:col>13</xdr:col>
      <xdr:colOff>228600</xdr:colOff>
      <xdr:row>10</xdr:row>
      <xdr:rowOff>0</xdr:rowOff>
    </xdr:to>
    <xdr:sp>
      <xdr:nvSpPr>
        <xdr:cNvPr id="13" name="Line 40"/>
        <xdr:cNvSpPr>
          <a:spLocks/>
        </xdr:cNvSpPr>
      </xdr:nvSpPr>
      <xdr:spPr>
        <a:xfrm>
          <a:off x="3324225" y="1628775"/>
          <a:ext cx="0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152400</xdr:rowOff>
    </xdr:from>
    <xdr:to>
      <xdr:col>14</xdr:col>
      <xdr:colOff>0</xdr:colOff>
      <xdr:row>14</xdr:row>
      <xdr:rowOff>0</xdr:rowOff>
    </xdr:to>
    <xdr:sp>
      <xdr:nvSpPr>
        <xdr:cNvPr id="14" name="Line 41"/>
        <xdr:cNvSpPr>
          <a:spLocks/>
        </xdr:cNvSpPr>
      </xdr:nvSpPr>
      <xdr:spPr>
        <a:xfrm flipV="1">
          <a:off x="3333750" y="2571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3</xdr:row>
      <xdr:rowOff>0</xdr:rowOff>
    </xdr:from>
    <xdr:to>
      <xdr:col>3</xdr:col>
      <xdr:colOff>228600</xdr:colOff>
      <xdr:row>23</xdr:row>
      <xdr:rowOff>0</xdr:rowOff>
    </xdr:to>
    <xdr:sp>
      <xdr:nvSpPr>
        <xdr:cNvPr id="15" name="Rectangle 44"/>
        <xdr:cNvSpPr>
          <a:spLocks/>
        </xdr:cNvSpPr>
      </xdr:nvSpPr>
      <xdr:spPr>
        <a:xfrm>
          <a:off x="228600" y="619125"/>
          <a:ext cx="714375" cy="400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被　　保　　険　　者　　　</a:t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27</xdr:col>
      <xdr:colOff>0</xdr:colOff>
      <xdr:row>24</xdr:row>
      <xdr:rowOff>19050</xdr:rowOff>
    </xdr:to>
    <xdr:sp>
      <xdr:nvSpPr>
        <xdr:cNvPr id="16" name="Oval 45"/>
        <xdr:cNvSpPr>
          <a:spLocks/>
        </xdr:cNvSpPr>
      </xdr:nvSpPr>
      <xdr:spPr>
        <a:xfrm>
          <a:off x="5715000" y="619125"/>
          <a:ext cx="838200" cy="421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90000" bIns="46800" anchor="dist" vert="wordArtVertRtl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県介護保険審査会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17" name="Line 46"/>
        <xdr:cNvSpPr>
          <a:spLocks/>
        </xdr:cNvSpPr>
      </xdr:nvSpPr>
      <xdr:spPr>
        <a:xfrm>
          <a:off x="952500" y="4219575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24</xdr:col>
      <xdr:colOff>0</xdr:colOff>
      <xdr:row>22</xdr:row>
      <xdr:rowOff>0</xdr:rowOff>
    </xdr:to>
    <xdr:sp>
      <xdr:nvSpPr>
        <xdr:cNvPr id="18" name="Line 50"/>
        <xdr:cNvSpPr>
          <a:spLocks/>
        </xdr:cNvSpPr>
      </xdr:nvSpPr>
      <xdr:spPr>
        <a:xfrm flipH="1">
          <a:off x="952500" y="44196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9" name="Line 51"/>
        <xdr:cNvSpPr>
          <a:spLocks/>
        </xdr:cNvSpPr>
      </xdr:nvSpPr>
      <xdr:spPr>
        <a:xfrm>
          <a:off x="952500" y="3419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0" name="Line 52"/>
        <xdr:cNvSpPr>
          <a:spLocks/>
        </xdr:cNvSpPr>
      </xdr:nvSpPr>
      <xdr:spPr>
        <a:xfrm>
          <a:off x="952500" y="1219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1" name="Line 53"/>
        <xdr:cNvSpPr>
          <a:spLocks/>
        </xdr:cNvSpPr>
      </xdr:nvSpPr>
      <xdr:spPr>
        <a:xfrm flipH="1">
          <a:off x="952500" y="1419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2" name="Line 54"/>
        <xdr:cNvSpPr>
          <a:spLocks/>
        </xdr:cNvSpPr>
      </xdr:nvSpPr>
      <xdr:spPr>
        <a:xfrm>
          <a:off x="952500" y="2219325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3" name="Line 55"/>
        <xdr:cNvSpPr>
          <a:spLocks/>
        </xdr:cNvSpPr>
      </xdr:nvSpPr>
      <xdr:spPr>
        <a:xfrm flipH="1">
          <a:off x="952500" y="2419350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24" name="Line 56"/>
        <xdr:cNvSpPr>
          <a:spLocks/>
        </xdr:cNvSpPr>
      </xdr:nvSpPr>
      <xdr:spPr>
        <a:xfrm>
          <a:off x="4762500" y="2219325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24</xdr:col>
      <xdr:colOff>0</xdr:colOff>
      <xdr:row>12</xdr:row>
      <xdr:rowOff>0</xdr:rowOff>
    </xdr:to>
    <xdr:sp>
      <xdr:nvSpPr>
        <xdr:cNvPr id="25" name="Line 57"/>
        <xdr:cNvSpPr>
          <a:spLocks/>
        </xdr:cNvSpPr>
      </xdr:nvSpPr>
      <xdr:spPr>
        <a:xfrm>
          <a:off x="4762500" y="2419350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33</xdr:row>
      <xdr:rowOff>19050</xdr:rowOff>
    </xdr:from>
    <xdr:to>
      <xdr:col>8</xdr:col>
      <xdr:colOff>0</xdr:colOff>
      <xdr:row>44</xdr:row>
      <xdr:rowOff>123825</xdr:rowOff>
    </xdr:to>
    <xdr:sp>
      <xdr:nvSpPr>
        <xdr:cNvPr id="26" name="Oval 58"/>
        <xdr:cNvSpPr>
          <a:spLocks/>
        </xdr:cNvSpPr>
      </xdr:nvSpPr>
      <xdr:spPr>
        <a:xfrm>
          <a:off x="161925" y="6638925"/>
          <a:ext cx="1743075" cy="2305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28</xdr:row>
      <xdr:rowOff>38100</xdr:rowOff>
    </xdr:from>
    <xdr:to>
      <xdr:col>14</xdr:col>
      <xdr:colOff>57150</xdr:colOff>
      <xdr:row>31</xdr:row>
      <xdr:rowOff>171450</xdr:rowOff>
    </xdr:to>
    <xdr:sp>
      <xdr:nvSpPr>
        <xdr:cNvPr id="27" name="Oval 59"/>
        <xdr:cNvSpPr>
          <a:spLocks/>
        </xdr:cNvSpPr>
      </xdr:nvSpPr>
      <xdr:spPr>
        <a:xfrm>
          <a:off x="2000250" y="5657850"/>
          <a:ext cx="1390650" cy="733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28</xdr:row>
      <xdr:rowOff>47625</xdr:rowOff>
    </xdr:from>
    <xdr:to>
      <xdr:col>23</xdr:col>
      <xdr:colOff>85725</xdr:colOff>
      <xdr:row>31</xdr:row>
      <xdr:rowOff>161925</xdr:rowOff>
    </xdr:to>
    <xdr:sp>
      <xdr:nvSpPr>
        <xdr:cNvPr id="28" name="Oval 60"/>
        <xdr:cNvSpPr>
          <a:spLocks/>
        </xdr:cNvSpPr>
      </xdr:nvSpPr>
      <xdr:spPr>
        <a:xfrm>
          <a:off x="4171950" y="5667375"/>
          <a:ext cx="1390650" cy="714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228600</xdr:colOff>
      <xdr:row>31</xdr:row>
      <xdr:rowOff>95250</xdr:rowOff>
    </xdr:from>
    <xdr:to>
      <xdr:col>27</xdr:col>
      <xdr:colOff>28575</xdr:colOff>
      <xdr:row>53</xdr:row>
      <xdr:rowOff>38100</xdr:rowOff>
    </xdr:to>
    <xdr:sp>
      <xdr:nvSpPr>
        <xdr:cNvPr id="29" name="Rectangle 61"/>
        <xdr:cNvSpPr>
          <a:spLocks/>
        </xdr:cNvSpPr>
      </xdr:nvSpPr>
      <xdr:spPr>
        <a:xfrm>
          <a:off x="6248400" y="6315075"/>
          <a:ext cx="333375" cy="4343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85725</xdr:rowOff>
    </xdr:from>
    <xdr:to>
      <xdr:col>21</xdr:col>
      <xdr:colOff>209550</xdr:colOff>
      <xdr:row>37</xdr:row>
      <xdr:rowOff>161925</xdr:rowOff>
    </xdr:to>
    <xdr:sp>
      <xdr:nvSpPr>
        <xdr:cNvPr id="30" name="Rectangle 62"/>
        <xdr:cNvSpPr>
          <a:spLocks/>
        </xdr:cNvSpPr>
      </xdr:nvSpPr>
      <xdr:spPr>
        <a:xfrm>
          <a:off x="2419350" y="7105650"/>
          <a:ext cx="279082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41</xdr:row>
      <xdr:rowOff>19050</xdr:rowOff>
    </xdr:from>
    <xdr:to>
      <xdr:col>20</xdr:col>
      <xdr:colOff>28575</xdr:colOff>
      <xdr:row>43</xdr:row>
      <xdr:rowOff>180975</xdr:rowOff>
    </xdr:to>
    <xdr:sp>
      <xdr:nvSpPr>
        <xdr:cNvPr id="31" name="Oval 63"/>
        <xdr:cNvSpPr>
          <a:spLocks/>
        </xdr:cNvSpPr>
      </xdr:nvSpPr>
      <xdr:spPr>
        <a:xfrm>
          <a:off x="2828925" y="8239125"/>
          <a:ext cx="196215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47</xdr:row>
      <xdr:rowOff>57150</xdr:rowOff>
    </xdr:from>
    <xdr:to>
      <xdr:col>21</xdr:col>
      <xdr:colOff>228600</xdr:colOff>
      <xdr:row>49</xdr:row>
      <xdr:rowOff>152400</xdr:rowOff>
    </xdr:to>
    <xdr:sp>
      <xdr:nvSpPr>
        <xdr:cNvPr id="32" name="Rectangle 64"/>
        <xdr:cNvSpPr>
          <a:spLocks/>
        </xdr:cNvSpPr>
      </xdr:nvSpPr>
      <xdr:spPr>
        <a:xfrm>
          <a:off x="2390775" y="9477375"/>
          <a:ext cx="2838450" cy="495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32</xdr:row>
      <xdr:rowOff>0</xdr:rowOff>
    </xdr:from>
    <xdr:to>
      <xdr:col>10</xdr:col>
      <xdr:colOff>133350</xdr:colOff>
      <xdr:row>34</xdr:row>
      <xdr:rowOff>200025</xdr:rowOff>
    </xdr:to>
    <xdr:sp>
      <xdr:nvSpPr>
        <xdr:cNvPr id="33" name="Line 65"/>
        <xdr:cNvSpPr>
          <a:spLocks/>
        </xdr:cNvSpPr>
      </xdr:nvSpPr>
      <xdr:spPr>
        <a:xfrm flipV="1">
          <a:off x="2514600" y="64198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32</xdr:row>
      <xdr:rowOff>0</xdr:rowOff>
    </xdr:from>
    <xdr:to>
      <xdr:col>19</xdr:col>
      <xdr:colOff>190500</xdr:colOff>
      <xdr:row>34</xdr:row>
      <xdr:rowOff>200025</xdr:rowOff>
    </xdr:to>
    <xdr:sp>
      <xdr:nvSpPr>
        <xdr:cNvPr id="34" name="Line 66"/>
        <xdr:cNvSpPr>
          <a:spLocks/>
        </xdr:cNvSpPr>
      </xdr:nvSpPr>
      <xdr:spPr>
        <a:xfrm flipV="1">
          <a:off x="4714875" y="64198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32</xdr:row>
      <xdr:rowOff>28575</xdr:rowOff>
    </xdr:from>
    <xdr:to>
      <xdr:col>11</xdr:col>
      <xdr:colOff>180975</xdr:colOff>
      <xdr:row>35</xdr:row>
      <xdr:rowOff>0</xdr:rowOff>
    </xdr:to>
    <xdr:sp>
      <xdr:nvSpPr>
        <xdr:cNvPr id="35" name="Line 67"/>
        <xdr:cNvSpPr>
          <a:spLocks/>
        </xdr:cNvSpPr>
      </xdr:nvSpPr>
      <xdr:spPr>
        <a:xfrm>
          <a:off x="2800350" y="64484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32</xdr:row>
      <xdr:rowOff>9525</xdr:rowOff>
    </xdr:from>
    <xdr:to>
      <xdr:col>20</xdr:col>
      <xdr:colOff>209550</xdr:colOff>
      <xdr:row>34</xdr:row>
      <xdr:rowOff>200025</xdr:rowOff>
    </xdr:to>
    <xdr:sp>
      <xdr:nvSpPr>
        <xdr:cNvPr id="36" name="Line 68"/>
        <xdr:cNvSpPr>
          <a:spLocks/>
        </xdr:cNvSpPr>
      </xdr:nvSpPr>
      <xdr:spPr>
        <a:xfrm>
          <a:off x="4972050" y="64293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36</xdr:row>
      <xdr:rowOff>0</xdr:rowOff>
    </xdr:from>
    <xdr:to>
      <xdr:col>25</xdr:col>
      <xdr:colOff>152400</xdr:colOff>
      <xdr:row>36</xdr:row>
      <xdr:rowOff>0</xdr:rowOff>
    </xdr:to>
    <xdr:sp>
      <xdr:nvSpPr>
        <xdr:cNvPr id="37" name="Line 69"/>
        <xdr:cNvSpPr>
          <a:spLocks/>
        </xdr:cNvSpPr>
      </xdr:nvSpPr>
      <xdr:spPr>
        <a:xfrm>
          <a:off x="5295900" y="72199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37</xdr:row>
      <xdr:rowOff>9525</xdr:rowOff>
    </xdr:from>
    <xdr:to>
      <xdr:col>25</xdr:col>
      <xdr:colOff>161925</xdr:colOff>
      <xdr:row>37</xdr:row>
      <xdr:rowOff>9525</xdr:rowOff>
    </xdr:to>
    <xdr:sp>
      <xdr:nvSpPr>
        <xdr:cNvPr id="38" name="Line 70"/>
        <xdr:cNvSpPr>
          <a:spLocks/>
        </xdr:cNvSpPr>
      </xdr:nvSpPr>
      <xdr:spPr>
        <a:xfrm flipH="1">
          <a:off x="5295900" y="74295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38</xdr:row>
      <xdr:rowOff>66675</xdr:rowOff>
    </xdr:from>
    <xdr:to>
      <xdr:col>13</xdr:col>
      <xdr:colOff>114300</xdr:colOff>
      <xdr:row>40</xdr:row>
      <xdr:rowOff>190500</xdr:rowOff>
    </xdr:to>
    <xdr:sp>
      <xdr:nvSpPr>
        <xdr:cNvPr id="39" name="Line 71"/>
        <xdr:cNvSpPr>
          <a:spLocks/>
        </xdr:cNvSpPr>
      </xdr:nvSpPr>
      <xdr:spPr>
        <a:xfrm>
          <a:off x="3209925" y="76866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38</xdr:row>
      <xdr:rowOff>38100</xdr:rowOff>
    </xdr:from>
    <xdr:to>
      <xdr:col>19</xdr:col>
      <xdr:colOff>47625</xdr:colOff>
      <xdr:row>40</xdr:row>
      <xdr:rowOff>161925</xdr:rowOff>
    </xdr:to>
    <xdr:sp>
      <xdr:nvSpPr>
        <xdr:cNvPr id="40" name="Line 72"/>
        <xdr:cNvSpPr>
          <a:spLocks/>
        </xdr:cNvSpPr>
      </xdr:nvSpPr>
      <xdr:spPr>
        <a:xfrm flipV="1">
          <a:off x="4572000" y="76581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47</xdr:row>
      <xdr:rowOff>190500</xdr:rowOff>
    </xdr:from>
    <xdr:to>
      <xdr:col>25</xdr:col>
      <xdr:colOff>142875</xdr:colOff>
      <xdr:row>47</xdr:row>
      <xdr:rowOff>190500</xdr:rowOff>
    </xdr:to>
    <xdr:sp>
      <xdr:nvSpPr>
        <xdr:cNvPr id="41" name="Line 73"/>
        <xdr:cNvSpPr>
          <a:spLocks/>
        </xdr:cNvSpPr>
      </xdr:nvSpPr>
      <xdr:spPr>
        <a:xfrm>
          <a:off x="5305425" y="9610725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44</xdr:row>
      <xdr:rowOff>9525</xdr:rowOff>
    </xdr:from>
    <xdr:to>
      <xdr:col>15</xdr:col>
      <xdr:colOff>190500</xdr:colOff>
      <xdr:row>46</xdr:row>
      <xdr:rowOff>200025</xdr:rowOff>
    </xdr:to>
    <xdr:sp>
      <xdr:nvSpPr>
        <xdr:cNvPr id="42" name="Line 74"/>
        <xdr:cNvSpPr>
          <a:spLocks/>
        </xdr:cNvSpPr>
      </xdr:nvSpPr>
      <xdr:spPr>
        <a:xfrm>
          <a:off x="3762375" y="8829675"/>
          <a:ext cx="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35</xdr:row>
      <xdr:rowOff>161925</xdr:rowOff>
    </xdr:from>
    <xdr:to>
      <xdr:col>9</xdr:col>
      <xdr:colOff>200025</xdr:colOff>
      <xdr:row>35</xdr:row>
      <xdr:rowOff>161925</xdr:rowOff>
    </xdr:to>
    <xdr:sp>
      <xdr:nvSpPr>
        <xdr:cNvPr id="43" name="Line 75"/>
        <xdr:cNvSpPr>
          <a:spLocks/>
        </xdr:cNvSpPr>
      </xdr:nvSpPr>
      <xdr:spPr>
        <a:xfrm flipH="1">
          <a:off x="1885950" y="7181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200025</xdr:rowOff>
    </xdr:from>
    <xdr:to>
      <xdr:col>4</xdr:col>
      <xdr:colOff>0</xdr:colOff>
      <xdr:row>48</xdr:row>
      <xdr:rowOff>114300</xdr:rowOff>
    </xdr:to>
    <xdr:sp>
      <xdr:nvSpPr>
        <xdr:cNvPr id="44" name="Line 76"/>
        <xdr:cNvSpPr>
          <a:spLocks/>
        </xdr:cNvSpPr>
      </xdr:nvSpPr>
      <xdr:spPr>
        <a:xfrm>
          <a:off x="952500" y="90201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114300</xdr:rowOff>
    </xdr:from>
    <xdr:to>
      <xdr:col>9</xdr:col>
      <xdr:colOff>171450</xdr:colOff>
      <xdr:row>48</xdr:row>
      <xdr:rowOff>114300</xdr:rowOff>
    </xdr:to>
    <xdr:sp>
      <xdr:nvSpPr>
        <xdr:cNvPr id="45" name="Line 77"/>
        <xdr:cNvSpPr>
          <a:spLocks/>
        </xdr:cNvSpPr>
      </xdr:nvSpPr>
      <xdr:spPr>
        <a:xfrm>
          <a:off x="952500" y="97345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51</xdr:row>
      <xdr:rowOff>114300</xdr:rowOff>
    </xdr:from>
    <xdr:to>
      <xdr:col>21</xdr:col>
      <xdr:colOff>133350</xdr:colOff>
      <xdr:row>54</xdr:row>
      <xdr:rowOff>104775</xdr:rowOff>
    </xdr:to>
    <xdr:sp>
      <xdr:nvSpPr>
        <xdr:cNvPr id="46" name="Rectangle 78"/>
        <xdr:cNvSpPr>
          <a:spLocks/>
        </xdr:cNvSpPr>
      </xdr:nvSpPr>
      <xdr:spPr>
        <a:xfrm>
          <a:off x="3467100" y="10334625"/>
          <a:ext cx="166687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200025</xdr:rowOff>
    </xdr:from>
    <xdr:to>
      <xdr:col>15</xdr:col>
      <xdr:colOff>200025</xdr:colOff>
      <xdr:row>51</xdr:row>
      <xdr:rowOff>66675</xdr:rowOff>
    </xdr:to>
    <xdr:sp>
      <xdr:nvSpPr>
        <xdr:cNvPr id="47" name="Line 79"/>
        <xdr:cNvSpPr>
          <a:spLocks/>
        </xdr:cNvSpPr>
      </xdr:nvSpPr>
      <xdr:spPr>
        <a:xfrm>
          <a:off x="3771900" y="100203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52</xdr:row>
      <xdr:rowOff>133350</xdr:rowOff>
    </xdr:from>
    <xdr:to>
      <xdr:col>25</xdr:col>
      <xdr:colOff>200025</xdr:colOff>
      <xdr:row>52</xdr:row>
      <xdr:rowOff>133350</xdr:rowOff>
    </xdr:to>
    <xdr:sp>
      <xdr:nvSpPr>
        <xdr:cNvPr id="48" name="Line 80"/>
        <xdr:cNvSpPr>
          <a:spLocks/>
        </xdr:cNvSpPr>
      </xdr:nvSpPr>
      <xdr:spPr>
        <a:xfrm flipH="1">
          <a:off x="5162550" y="105537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30</xdr:row>
      <xdr:rowOff>9525</xdr:rowOff>
    </xdr:from>
    <xdr:to>
      <xdr:col>17</xdr:col>
      <xdr:colOff>47625</xdr:colOff>
      <xdr:row>30</xdr:row>
      <xdr:rowOff>9525</xdr:rowOff>
    </xdr:to>
    <xdr:sp>
      <xdr:nvSpPr>
        <xdr:cNvPr id="49" name="Line 81"/>
        <xdr:cNvSpPr>
          <a:spLocks/>
        </xdr:cNvSpPr>
      </xdr:nvSpPr>
      <xdr:spPr>
        <a:xfrm>
          <a:off x="3448050" y="6029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37</xdr:row>
      <xdr:rowOff>152400</xdr:rowOff>
    </xdr:from>
    <xdr:to>
      <xdr:col>10</xdr:col>
      <xdr:colOff>104775</xdr:colOff>
      <xdr:row>47</xdr:row>
      <xdr:rowOff>38100</xdr:rowOff>
    </xdr:to>
    <xdr:sp>
      <xdr:nvSpPr>
        <xdr:cNvPr id="50" name="Line 82"/>
        <xdr:cNvSpPr>
          <a:spLocks/>
        </xdr:cNvSpPr>
      </xdr:nvSpPr>
      <xdr:spPr>
        <a:xfrm>
          <a:off x="2476500" y="7572375"/>
          <a:ext cx="9525" cy="1885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37</xdr:row>
      <xdr:rowOff>180975</xdr:rowOff>
    </xdr:from>
    <xdr:to>
      <xdr:col>21</xdr:col>
      <xdr:colOff>161925</xdr:colOff>
      <xdr:row>47</xdr:row>
      <xdr:rowOff>57150</xdr:rowOff>
    </xdr:to>
    <xdr:sp>
      <xdr:nvSpPr>
        <xdr:cNvPr id="51" name="Line 83"/>
        <xdr:cNvSpPr>
          <a:spLocks/>
        </xdr:cNvSpPr>
      </xdr:nvSpPr>
      <xdr:spPr>
        <a:xfrm flipV="1">
          <a:off x="5162550" y="7600950"/>
          <a:ext cx="0" cy="1876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3" width="9.00390625" style="11" customWidth="1"/>
    <col min="4" max="4" width="10.00390625" style="11" customWidth="1"/>
    <col min="5" max="16384" width="9.00390625" style="11" customWidth="1"/>
  </cols>
  <sheetData>
    <row r="1" ht="18" customHeight="1">
      <c r="A1" s="6" t="s">
        <v>97</v>
      </c>
    </row>
    <row r="2" s="27" customFormat="1" ht="18" customHeight="1">
      <c r="A2" s="12" t="s">
        <v>135</v>
      </c>
    </row>
    <row r="3" spans="1:9" ht="18" customHeight="1">
      <c r="A3" s="28" t="s">
        <v>175</v>
      </c>
      <c r="B3" s="13"/>
      <c r="C3" s="13"/>
      <c r="D3" s="13"/>
      <c r="E3" s="13"/>
      <c r="F3" s="13"/>
      <c r="G3" s="13"/>
      <c r="H3" s="13"/>
      <c r="I3" s="13"/>
    </row>
    <row r="4" spans="1:9" ht="18" customHeight="1">
      <c r="A4" s="1" t="s">
        <v>96</v>
      </c>
      <c r="B4" s="13"/>
      <c r="C4" s="13"/>
      <c r="D4" s="13"/>
      <c r="E4" s="13"/>
      <c r="F4" s="13"/>
      <c r="G4" s="13"/>
      <c r="H4" s="13"/>
      <c r="I4" s="13"/>
    </row>
    <row r="5" spans="1:9" ht="18" customHeight="1">
      <c r="A5" s="1"/>
      <c r="B5" s="13"/>
      <c r="C5" s="13"/>
      <c r="D5" s="13"/>
      <c r="E5" s="13"/>
      <c r="F5" s="13"/>
      <c r="G5" s="13"/>
      <c r="H5" s="13"/>
      <c r="I5" s="13"/>
    </row>
    <row r="6" spans="1:10" ht="18" customHeight="1">
      <c r="A6" s="11" t="s">
        <v>176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8" customHeight="1">
      <c r="A7" s="13" t="s">
        <v>62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8" customHeigh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8" customHeight="1">
      <c r="A9" s="11" t="s">
        <v>177</v>
      </c>
      <c r="B9" s="13"/>
      <c r="C9" s="13"/>
      <c r="D9" s="13"/>
      <c r="E9" s="13"/>
      <c r="G9" s="13"/>
      <c r="H9" s="13"/>
      <c r="I9" s="13"/>
      <c r="J9" s="13"/>
    </row>
    <row r="10" spans="1:10" ht="18" customHeight="1">
      <c r="A10" s="13" t="s">
        <v>178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8" customHeight="1">
      <c r="A11" s="14" t="s">
        <v>60</v>
      </c>
      <c r="B11" s="14" t="s">
        <v>101</v>
      </c>
      <c r="C11" s="14"/>
      <c r="D11" s="14"/>
      <c r="E11" s="14"/>
      <c r="F11" s="13" t="s">
        <v>179</v>
      </c>
      <c r="G11" s="14"/>
      <c r="H11" s="14"/>
      <c r="I11" s="13"/>
      <c r="J11" s="13"/>
    </row>
    <row r="12" spans="1:10" ht="18" customHeight="1">
      <c r="A12" s="14" t="s">
        <v>61</v>
      </c>
      <c r="B12" s="14"/>
      <c r="C12" s="14"/>
      <c r="D12" s="14"/>
      <c r="E12" s="14"/>
      <c r="F12" s="13" t="s">
        <v>180</v>
      </c>
      <c r="G12" s="14"/>
      <c r="H12" s="14"/>
      <c r="I12" s="13"/>
      <c r="J12" s="13"/>
    </row>
    <row r="13" spans="1:10" ht="18" customHeight="1">
      <c r="A13" s="14"/>
      <c r="B13" s="14"/>
      <c r="C13" s="14"/>
      <c r="D13" s="14"/>
      <c r="E13" s="14"/>
      <c r="F13" s="14"/>
      <c r="G13" s="14"/>
      <c r="H13" s="14"/>
      <c r="I13" s="13"/>
      <c r="J13" s="13"/>
    </row>
    <row r="14" spans="1:10" ht="18" customHeight="1">
      <c r="A14" s="13" t="s">
        <v>139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8" customHeight="1">
      <c r="A15" s="67" t="s">
        <v>162</v>
      </c>
      <c r="B15" s="67"/>
      <c r="C15" s="67"/>
      <c r="D15" s="67"/>
      <c r="E15" s="67"/>
      <c r="F15" s="67"/>
      <c r="G15" s="67"/>
      <c r="H15" s="67"/>
      <c r="I15" s="68"/>
      <c r="J15" s="68"/>
    </row>
    <row r="16" spans="1:10" ht="18" customHeight="1">
      <c r="A16" s="68"/>
      <c r="B16" s="68"/>
      <c r="C16" s="68"/>
      <c r="D16" s="68"/>
      <c r="E16" s="68"/>
      <c r="F16" s="68"/>
      <c r="G16" s="68"/>
      <c r="H16" s="68"/>
      <c r="I16" s="68"/>
      <c r="J16" s="13"/>
    </row>
    <row r="17" spans="1:10" ht="18" customHeight="1">
      <c r="A17" s="11" t="s">
        <v>181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8" customHeight="1">
      <c r="A18" s="1" t="s">
        <v>96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8" customHeight="1">
      <c r="A19" s="68"/>
      <c r="B19" s="68"/>
      <c r="C19" s="68"/>
      <c r="D19" s="68"/>
      <c r="E19" s="68"/>
      <c r="F19" s="68"/>
      <c r="G19" s="68"/>
      <c r="H19" s="68"/>
      <c r="I19" s="68"/>
      <c r="J19" s="13"/>
    </row>
    <row r="20" spans="1:10" ht="18" customHeight="1">
      <c r="A20" s="11" t="s">
        <v>182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8" customHeight="1">
      <c r="A21" s="13" t="s">
        <v>183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8" customHeight="1">
      <c r="A22" s="13" t="s">
        <v>141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8" customHeight="1">
      <c r="A23" s="13" t="s">
        <v>142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8" customHeight="1">
      <c r="A24" s="13" t="s">
        <v>140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" customHeight="1">
      <c r="A25" s="13" t="s">
        <v>184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8" customHeight="1">
      <c r="A26" s="13" t="s">
        <v>185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8" customHeight="1">
      <c r="A27" s="13" t="s">
        <v>102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8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ht="18" customHeight="1">
      <c r="A29" s="11" t="s">
        <v>186</v>
      </c>
    </row>
    <row r="31" spans="2:4" ht="18" customHeight="1">
      <c r="B31" s="69" t="s">
        <v>90</v>
      </c>
      <c r="C31" s="70"/>
      <c r="D31" s="8" t="s">
        <v>81</v>
      </c>
    </row>
    <row r="32" spans="2:4" ht="18" customHeight="1">
      <c r="B32" s="64" t="s">
        <v>79</v>
      </c>
      <c r="C32" s="64"/>
      <c r="D32" s="44">
        <v>21</v>
      </c>
    </row>
    <row r="33" spans="2:4" ht="18" customHeight="1">
      <c r="B33" s="64" t="s">
        <v>80</v>
      </c>
      <c r="C33" s="64"/>
      <c r="D33" s="44">
        <v>0</v>
      </c>
    </row>
    <row r="34" spans="2:4" ht="18" customHeight="1">
      <c r="B34" s="64" t="s">
        <v>86</v>
      </c>
      <c r="C34" s="64"/>
      <c r="D34" s="44">
        <v>3</v>
      </c>
    </row>
    <row r="35" spans="2:4" ht="18" customHeight="1">
      <c r="B35" s="64" t="s">
        <v>94</v>
      </c>
      <c r="C35" s="64"/>
      <c r="D35" s="44">
        <v>24</v>
      </c>
    </row>
    <row r="38" ht="18" customHeight="1">
      <c r="A38" s="11" t="s">
        <v>187</v>
      </c>
    </row>
    <row r="39" spans="1:2" ht="18" customHeight="1">
      <c r="A39" s="13" t="s">
        <v>163</v>
      </c>
      <c r="B39" s="39"/>
    </row>
    <row r="40" ht="18" customHeight="1">
      <c r="A40" s="13"/>
    </row>
    <row r="41" ht="18" customHeight="1">
      <c r="A41" s="11" t="s">
        <v>98</v>
      </c>
    </row>
    <row r="43" spans="1:6" ht="18" customHeight="1">
      <c r="A43" s="64" t="s">
        <v>63</v>
      </c>
      <c r="B43" s="64"/>
      <c r="C43" s="64"/>
      <c r="D43" s="64"/>
      <c r="E43" s="66" t="s">
        <v>64</v>
      </c>
      <c r="F43" s="66"/>
    </row>
    <row r="44" spans="1:6" ht="18" customHeight="1">
      <c r="A44" s="65" t="s">
        <v>65</v>
      </c>
      <c r="B44" s="65"/>
      <c r="C44" s="65"/>
      <c r="D44" s="65"/>
      <c r="E44" s="63">
        <v>3</v>
      </c>
      <c r="F44" s="63"/>
    </row>
    <row r="45" spans="1:6" ht="18" customHeight="1">
      <c r="A45" s="65" t="s">
        <v>66</v>
      </c>
      <c r="B45" s="65"/>
      <c r="C45" s="65"/>
      <c r="D45" s="65"/>
      <c r="E45" s="63">
        <v>31</v>
      </c>
      <c r="F45" s="63"/>
    </row>
    <row r="46" spans="1:6" ht="18" customHeight="1">
      <c r="A46" s="65" t="s">
        <v>67</v>
      </c>
      <c r="B46" s="65"/>
      <c r="C46" s="65"/>
      <c r="D46" s="65"/>
      <c r="E46" s="63">
        <v>0</v>
      </c>
      <c r="F46" s="63"/>
    </row>
    <row r="47" spans="1:6" ht="18" customHeight="1">
      <c r="A47" s="64" t="s">
        <v>68</v>
      </c>
      <c r="B47" s="64"/>
      <c r="C47" s="64"/>
      <c r="D47" s="64"/>
      <c r="E47" s="63">
        <v>34</v>
      </c>
      <c r="F47" s="63"/>
    </row>
  </sheetData>
  <mergeCells count="18">
    <mergeCell ref="B35:C35"/>
    <mergeCell ref="A15:J15"/>
    <mergeCell ref="A16:I16"/>
    <mergeCell ref="A19:I19"/>
    <mergeCell ref="B31:C31"/>
    <mergeCell ref="B33:C33"/>
    <mergeCell ref="B34:C34"/>
    <mergeCell ref="B32:C32"/>
    <mergeCell ref="E47:F47"/>
    <mergeCell ref="A43:D43"/>
    <mergeCell ref="A44:D44"/>
    <mergeCell ref="E43:F43"/>
    <mergeCell ref="E44:F44"/>
    <mergeCell ref="E45:F45"/>
    <mergeCell ref="E46:F46"/>
    <mergeCell ref="A47:D47"/>
    <mergeCell ref="A45:D45"/>
    <mergeCell ref="A46:D46"/>
  </mergeCells>
  <printOptions/>
  <pageMargins left="0.984251968503937" right="0.984251968503937" top="0.7874015748031497" bottom="0.5905511811023623" header="0.5118110236220472" footer="0.31496062992125984"/>
  <pageSetup horizontalDpi="300" verticalDpi="300" orientation="portrait" paperSize="9" scale="87" r:id="rId1"/>
  <headerFooter alignWithMargins="0">
    <oddFooter>&amp;C&amp;12&amp;P+28</oddFooter>
  </headerFooter>
  <rowBreaks count="1" manualBreakCount="1">
    <brk id="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56"/>
  <sheetViews>
    <sheetView workbookViewId="0" topLeftCell="A1">
      <selection activeCell="O4" sqref="O4"/>
    </sheetView>
  </sheetViews>
  <sheetFormatPr defaultColWidth="9.00390625" defaultRowHeight="13.5"/>
  <cols>
    <col min="1" max="24" width="3.125" style="6" customWidth="1"/>
    <col min="25" max="25" width="4.00390625" style="6" customWidth="1"/>
    <col min="26" max="26" width="3.125" style="6" customWidth="1"/>
    <col min="27" max="27" width="3.875" style="9" customWidth="1"/>
    <col min="28" max="16384" width="3.125" style="6" customWidth="1"/>
  </cols>
  <sheetData>
    <row r="1" ht="17.25" customHeight="1">
      <c r="B1" s="6" t="s">
        <v>31</v>
      </c>
    </row>
    <row r="2" ht="15.75" customHeight="1">
      <c r="B2" s="6" t="s">
        <v>91</v>
      </c>
    </row>
    <row r="3" ht="15.75" customHeight="1"/>
    <row r="4" ht="15.75" customHeight="1"/>
    <row r="5" ht="15.75" customHeight="1"/>
    <row r="6" spans="6:20" ht="15.75" customHeight="1">
      <c r="F6" s="6" t="s">
        <v>47</v>
      </c>
      <c r="I6" s="71" t="s">
        <v>161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9:20" ht="15.75" customHeight="1"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6:20" ht="15.75" customHeight="1">
      <c r="F8" s="6" t="s">
        <v>48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5:17" ht="15.75" customHeight="1">
      <c r="O9" s="73" t="s">
        <v>49</v>
      </c>
      <c r="P9" s="73"/>
      <c r="Q9" s="73"/>
    </row>
    <row r="10" spans="15:17" ht="15.75" customHeight="1">
      <c r="O10" s="73"/>
      <c r="P10" s="73"/>
      <c r="Q10" s="73"/>
    </row>
    <row r="11" spans="5:24" ht="15.75" customHeight="1">
      <c r="E11" s="71" t="s">
        <v>47</v>
      </c>
      <c r="F11" s="71"/>
      <c r="G11" s="71"/>
      <c r="H11" s="71"/>
      <c r="I11" s="71" t="s">
        <v>188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 t="s">
        <v>50</v>
      </c>
      <c r="V11" s="71"/>
      <c r="W11" s="71"/>
      <c r="X11" s="71"/>
    </row>
    <row r="12" spans="9:20" ht="15.75" customHeight="1"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5:24" ht="15.75" customHeight="1">
      <c r="E13" s="71" t="s">
        <v>48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2" t="s">
        <v>29</v>
      </c>
      <c r="V13" s="72"/>
      <c r="W13" s="72"/>
      <c r="X13" s="72"/>
    </row>
    <row r="14" spans="15:21" ht="15.75" customHeight="1">
      <c r="O14" s="6" t="s">
        <v>51</v>
      </c>
      <c r="U14" s="6" t="s">
        <v>30</v>
      </c>
    </row>
    <row r="15" ht="15.75" customHeight="1"/>
    <row r="16" ht="15.75" customHeight="1"/>
    <row r="17" ht="15.75" customHeight="1">
      <c r="F17" s="6" t="s">
        <v>52</v>
      </c>
    </row>
    <row r="18" ht="15.75" customHeight="1"/>
    <row r="19" ht="15.75" customHeight="1"/>
    <row r="20" ht="15.75" customHeight="1"/>
    <row r="21" ht="15.75" customHeight="1">
      <c r="F21" s="6" t="s">
        <v>53</v>
      </c>
    </row>
    <row r="22" ht="15.75" customHeight="1"/>
    <row r="23" ht="15.75" customHeight="1">
      <c r="T23" s="6" t="s">
        <v>32</v>
      </c>
    </row>
    <row r="24" ht="15.75" customHeight="1"/>
    <row r="25" ht="15.75" customHeight="1"/>
    <row r="26" ht="15.75" customHeight="1"/>
    <row r="27" ht="15.75" customHeight="1">
      <c r="B27" s="6" t="s">
        <v>92</v>
      </c>
    </row>
    <row r="28" ht="15.75" customHeight="1"/>
    <row r="29" ht="15.75" customHeight="1">
      <c r="P29" s="6" t="s">
        <v>0</v>
      </c>
    </row>
    <row r="30" spans="10:27" ht="15.75" customHeight="1">
      <c r="J30" s="6" t="s">
        <v>1</v>
      </c>
      <c r="P30" s="6" t="s">
        <v>2</v>
      </c>
      <c r="R30" s="71" t="s">
        <v>3</v>
      </c>
      <c r="S30" s="71"/>
      <c r="T30" s="71"/>
      <c r="U30" s="71"/>
      <c r="V30" s="71"/>
      <c r="W30" s="71"/>
      <c r="AA30" s="6"/>
    </row>
    <row r="31" spans="10:27" ht="15.75" customHeight="1">
      <c r="J31" s="71" t="s">
        <v>4</v>
      </c>
      <c r="K31" s="71"/>
      <c r="L31" s="71"/>
      <c r="M31" s="71"/>
      <c r="R31" s="71" t="s">
        <v>4</v>
      </c>
      <c r="S31" s="71"/>
      <c r="T31" s="71"/>
      <c r="U31" s="71"/>
      <c r="V31" s="71"/>
      <c r="W31" s="71"/>
      <c r="AA31" s="6"/>
    </row>
    <row r="32" ht="15.75" customHeight="1">
      <c r="AA32" s="6"/>
    </row>
    <row r="33" spans="10:27" ht="15.75" customHeight="1">
      <c r="J33" s="6" t="s">
        <v>5</v>
      </c>
      <c r="S33" s="6" t="s">
        <v>5</v>
      </c>
      <c r="AA33" s="9" t="s">
        <v>6</v>
      </c>
    </row>
    <row r="34" spans="10:22" ht="15.75" customHeight="1">
      <c r="J34" s="6" t="s">
        <v>7</v>
      </c>
      <c r="M34" s="6" t="s">
        <v>8</v>
      </c>
      <c r="S34" s="6" t="s">
        <v>7</v>
      </c>
      <c r="V34" s="6" t="s">
        <v>8</v>
      </c>
    </row>
    <row r="35" spans="13:27" ht="15.75" customHeight="1">
      <c r="M35" s="6" t="s">
        <v>9</v>
      </c>
      <c r="V35" s="6" t="s">
        <v>9</v>
      </c>
      <c r="AA35" s="9" t="s">
        <v>10</v>
      </c>
    </row>
    <row r="36" spans="3:24" ht="15.75" customHeight="1">
      <c r="C36" s="6" t="s">
        <v>54</v>
      </c>
      <c r="K36" s="71" t="s">
        <v>11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X36" s="6" t="s">
        <v>7</v>
      </c>
    </row>
    <row r="37" spans="3:27" ht="15.75" customHeight="1">
      <c r="C37" s="6" t="s">
        <v>55</v>
      </c>
      <c r="I37" s="6" t="s">
        <v>5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AA37" s="9" t="s">
        <v>12</v>
      </c>
    </row>
    <row r="38" spans="11:24" ht="15.75" customHeight="1"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X38" s="6" t="s">
        <v>8</v>
      </c>
    </row>
    <row r="39" spans="3:27" ht="15.75" customHeight="1">
      <c r="C39" s="6" t="s">
        <v>56</v>
      </c>
      <c r="X39" s="6" t="s">
        <v>9</v>
      </c>
      <c r="AA39" s="9" t="s">
        <v>13</v>
      </c>
    </row>
    <row r="40" spans="3:22" ht="15.75" customHeight="1">
      <c r="C40" s="6" t="s">
        <v>57</v>
      </c>
      <c r="L40" s="6" t="s">
        <v>5</v>
      </c>
      <c r="T40" s="71" t="s">
        <v>8</v>
      </c>
      <c r="U40" s="71"/>
      <c r="V40" s="71"/>
    </row>
    <row r="41" spans="12:27" ht="15.75" customHeight="1">
      <c r="L41" s="6" t="s">
        <v>7</v>
      </c>
      <c r="T41" s="71" t="s">
        <v>9</v>
      </c>
      <c r="U41" s="71"/>
      <c r="V41" s="71"/>
      <c r="AA41" s="9" t="s">
        <v>14</v>
      </c>
    </row>
    <row r="42" spans="3:22" ht="15.75" customHeight="1">
      <c r="C42" s="6" t="s">
        <v>58</v>
      </c>
      <c r="K42" s="71" t="s">
        <v>161</v>
      </c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</row>
    <row r="43" spans="11:27" ht="15.75" customHeight="1"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AA43" s="9" t="s">
        <v>15</v>
      </c>
    </row>
    <row r="44" spans="11:22" ht="15.75" customHeight="1"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ht="15.75" customHeight="1">
      <c r="AA45" s="9" t="s">
        <v>16</v>
      </c>
    </row>
    <row r="46" ht="15.75" customHeight="1">
      <c r="Q46" s="6" t="s">
        <v>17</v>
      </c>
    </row>
    <row r="47" spans="5:27" ht="15.75" customHeight="1">
      <c r="E47" s="6" t="s">
        <v>18</v>
      </c>
      <c r="AA47" s="9" t="s">
        <v>19</v>
      </c>
    </row>
    <row r="48" spans="11:22" ht="15.75" customHeight="1">
      <c r="K48" s="71" t="s">
        <v>20</v>
      </c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1:27" ht="15.75" customHeight="1"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X49" s="6" t="s">
        <v>21</v>
      </c>
      <c r="AA49" s="9" t="s">
        <v>22</v>
      </c>
    </row>
    <row r="50" spans="11:24" ht="15.75" customHeight="1"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X50" s="6" t="s">
        <v>23</v>
      </c>
    </row>
    <row r="51" spans="11:27" ht="15.75" customHeight="1">
      <c r="K51" s="6" t="s">
        <v>59</v>
      </c>
      <c r="AA51" s="9" t="s">
        <v>24</v>
      </c>
    </row>
    <row r="52" ht="15.75" customHeight="1"/>
    <row r="53" spans="16:27" ht="15.75" customHeight="1">
      <c r="P53" s="6" t="s">
        <v>25</v>
      </c>
      <c r="AA53" s="9" t="s">
        <v>26</v>
      </c>
    </row>
    <row r="54" spans="16:24" ht="15.75" customHeight="1">
      <c r="P54" s="6" t="s">
        <v>27</v>
      </c>
      <c r="X54" s="6" t="s">
        <v>28</v>
      </c>
    </row>
    <row r="55" ht="15.75" customHeight="1">
      <c r="X55" s="6" t="s">
        <v>0</v>
      </c>
    </row>
    <row r="56" ht="15.75" customHeight="1">
      <c r="X56" s="6" t="s">
        <v>2</v>
      </c>
    </row>
  </sheetData>
  <mergeCells count="15">
    <mergeCell ref="E11:H11"/>
    <mergeCell ref="E13:H13"/>
    <mergeCell ref="U13:X13"/>
    <mergeCell ref="I6:T8"/>
    <mergeCell ref="I11:T13"/>
    <mergeCell ref="O9:Q10"/>
    <mergeCell ref="R30:W30"/>
    <mergeCell ref="U11:X11"/>
    <mergeCell ref="T41:V41"/>
    <mergeCell ref="K42:V44"/>
    <mergeCell ref="K48:V50"/>
    <mergeCell ref="J31:M31"/>
    <mergeCell ref="R31:W31"/>
    <mergeCell ref="K36:V38"/>
    <mergeCell ref="T40:V40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0" r:id="rId2"/>
  <headerFooter alignWithMargins="0">
    <oddFooter>&amp;C&amp;12 30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H1"/>
    </sheetView>
  </sheetViews>
  <sheetFormatPr defaultColWidth="9.00390625" defaultRowHeight="30.75" customHeight="1"/>
  <cols>
    <col min="1" max="1" width="26.625" style="6" customWidth="1"/>
    <col min="2" max="8" width="7.875" style="6" customWidth="1"/>
    <col min="9" max="16384" width="9.00390625" style="6" customWidth="1"/>
  </cols>
  <sheetData>
    <row r="1" spans="1:8" ht="30.75" customHeight="1">
      <c r="A1" s="74" t="s">
        <v>189</v>
      </c>
      <c r="B1" s="74"/>
      <c r="C1" s="74"/>
      <c r="D1" s="74"/>
      <c r="E1" s="74"/>
      <c r="F1" s="74"/>
      <c r="G1" s="74"/>
      <c r="H1" s="74"/>
    </row>
    <row r="2" spans="1:8" s="1" customFormat="1" ht="30.75" customHeight="1">
      <c r="A2" s="7"/>
      <c r="B2" s="7"/>
      <c r="C2" s="7"/>
      <c r="D2" s="7"/>
      <c r="E2" s="7"/>
      <c r="F2" s="10"/>
      <c r="G2" s="7"/>
      <c r="H2" s="7"/>
    </row>
    <row r="3" spans="1:8" s="1" customFormat="1" ht="30.75" customHeight="1">
      <c r="A3" s="3" t="s">
        <v>33</v>
      </c>
      <c r="B3" s="8" t="s">
        <v>87</v>
      </c>
      <c r="C3" s="8" t="s">
        <v>34</v>
      </c>
      <c r="D3" s="8" t="s">
        <v>35</v>
      </c>
      <c r="E3" s="8" t="s">
        <v>36</v>
      </c>
      <c r="F3" s="8" t="s">
        <v>37</v>
      </c>
      <c r="G3" s="8" t="s">
        <v>38</v>
      </c>
      <c r="H3" s="25" t="s">
        <v>88</v>
      </c>
    </row>
    <row r="4" spans="1:8" s="1" customFormat="1" ht="30.75" customHeight="1">
      <c r="A4" s="5" t="s">
        <v>85</v>
      </c>
      <c r="B4" s="45">
        <v>25</v>
      </c>
      <c r="C4" s="45">
        <v>27</v>
      </c>
      <c r="D4" s="45">
        <v>18</v>
      </c>
      <c r="E4" s="45">
        <v>30</v>
      </c>
      <c r="F4" s="45">
        <v>19</v>
      </c>
      <c r="G4" s="45">
        <v>24</v>
      </c>
      <c r="H4" s="46">
        <f aca="true" t="shared" si="0" ref="H4:H14">SUM(B4:G4)</f>
        <v>143</v>
      </c>
    </row>
    <row r="5" spans="1:8" s="1" customFormat="1" ht="30.75" customHeight="1">
      <c r="A5" s="2" t="s">
        <v>39</v>
      </c>
      <c r="B5" s="47">
        <v>17</v>
      </c>
      <c r="C5" s="47">
        <v>22</v>
      </c>
      <c r="D5" s="47">
        <v>18</v>
      </c>
      <c r="E5" s="47">
        <v>42</v>
      </c>
      <c r="F5" s="47">
        <v>24</v>
      </c>
      <c r="G5" s="47">
        <v>25</v>
      </c>
      <c r="H5" s="48">
        <f t="shared" si="0"/>
        <v>148</v>
      </c>
    </row>
    <row r="6" spans="1:8" s="1" customFormat="1" ht="30.75" customHeight="1">
      <c r="A6" s="2" t="s">
        <v>84</v>
      </c>
      <c r="B6" s="47">
        <v>1</v>
      </c>
      <c r="C6" s="47">
        <v>3</v>
      </c>
      <c r="D6" s="47">
        <v>1</v>
      </c>
      <c r="E6" s="47">
        <v>3</v>
      </c>
      <c r="F6" s="47">
        <v>1</v>
      </c>
      <c r="G6" s="47">
        <v>5</v>
      </c>
      <c r="H6" s="48">
        <f t="shared" si="0"/>
        <v>14</v>
      </c>
    </row>
    <row r="7" spans="1:8" s="1" customFormat="1" ht="30.75" customHeight="1">
      <c r="A7" s="2" t="s">
        <v>136</v>
      </c>
      <c r="B7" s="47">
        <v>4</v>
      </c>
      <c r="C7" s="47">
        <v>6</v>
      </c>
      <c r="D7" s="47">
        <v>5</v>
      </c>
      <c r="E7" s="47">
        <v>4</v>
      </c>
      <c r="F7" s="47">
        <v>3</v>
      </c>
      <c r="G7" s="47">
        <v>9</v>
      </c>
      <c r="H7" s="48">
        <f t="shared" si="0"/>
        <v>31</v>
      </c>
    </row>
    <row r="8" spans="1:8" s="1" customFormat="1" ht="30.75" customHeight="1">
      <c r="A8" s="2" t="s">
        <v>40</v>
      </c>
      <c r="B8" s="47">
        <v>3</v>
      </c>
      <c r="C8" s="47">
        <v>14</v>
      </c>
      <c r="D8" s="47">
        <v>10</v>
      </c>
      <c r="E8" s="47">
        <v>11</v>
      </c>
      <c r="F8" s="47">
        <v>10</v>
      </c>
      <c r="G8" s="47">
        <v>9</v>
      </c>
      <c r="H8" s="48">
        <f t="shared" si="0"/>
        <v>57</v>
      </c>
    </row>
    <row r="9" spans="1:8" s="1" customFormat="1" ht="30.75" customHeight="1">
      <c r="A9" s="2" t="s">
        <v>190</v>
      </c>
      <c r="B9" s="47">
        <v>6</v>
      </c>
      <c r="C9" s="47">
        <v>5</v>
      </c>
      <c r="D9" s="47">
        <v>3</v>
      </c>
      <c r="E9" s="47">
        <v>3</v>
      </c>
      <c r="F9" s="47">
        <v>1</v>
      </c>
      <c r="G9" s="47">
        <v>3</v>
      </c>
      <c r="H9" s="48">
        <f t="shared" si="0"/>
        <v>21</v>
      </c>
    </row>
    <row r="10" spans="1:8" s="1" customFormat="1" ht="30.75" customHeight="1">
      <c r="A10" s="2" t="s">
        <v>41</v>
      </c>
      <c r="B10" s="47">
        <v>7</v>
      </c>
      <c r="C10" s="47">
        <v>3</v>
      </c>
      <c r="D10" s="47">
        <v>2</v>
      </c>
      <c r="E10" s="47">
        <v>11</v>
      </c>
      <c r="F10" s="47">
        <v>7</v>
      </c>
      <c r="G10" s="47">
        <v>6</v>
      </c>
      <c r="H10" s="48">
        <f t="shared" si="0"/>
        <v>36</v>
      </c>
    </row>
    <row r="11" spans="1:8" s="1" customFormat="1" ht="30.75" customHeight="1">
      <c r="A11" s="2" t="s">
        <v>42</v>
      </c>
      <c r="B11" s="47">
        <v>1</v>
      </c>
      <c r="C11" s="47">
        <v>2</v>
      </c>
      <c r="D11" s="47">
        <v>1</v>
      </c>
      <c r="E11" s="47">
        <v>2</v>
      </c>
      <c r="F11" s="47">
        <v>1</v>
      </c>
      <c r="G11" s="47">
        <v>4</v>
      </c>
      <c r="H11" s="48">
        <f t="shared" si="0"/>
        <v>11</v>
      </c>
    </row>
    <row r="12" spans="1:8" s="1" customFormat="1" ht="30.75" customHeight="1">
      <c r="A12" s="2" t="s">
        <v>43</v>
      </c>
      <c r="B12" s="47">
        <v>6</v>
      </c>
      <c r="C12" s="47">
        <v>4</v>
      </c>
      <c r="D12" s="47">
        <v>2</v>
      </c>
      <c r="E12" s="47">
        <v>6</v>
      </c>
      <c r="F12" s="47">
        <v>0</v>
      </c>
      <c r="G12" s="47">
        <v>2</v>
      </c>
      <c r="H12" s="48">
        <f t="shared" si="0"/>
        <v>20</v>
      </c>
    </row>
    <row r="13" spans="1:8" s="1" customFormat="1" ht="30.75" customHeight="1">
      <c r="A13" s="2" t="s">
        <v>164</v>
      </c>
      <c r="B13" s="47">
        <v>0</v>
      </c>
      <c r="C13" s="47">
        <v>1</v>
      </c>
      <c r="D13" s="47">
        <v>3</v>
      </c>
      <c r="E13" s="47">
        <v>3</v>
      </c>
      <c r="F13" s="47">
        <v>1</v>
      </c>
      <c r="G13" s="47">
        <v>2</v>
      </c>
      <c r="H13" s="48">
        <f t="shared" si="0"/>
        <v>10</v>
      </c>
    </row>
    <row r="14" spans="1:8" s="1" customFormat="1" ht="30.75" customHeight="1">
      <c r="A14" s="26" t="s">
        <v>45</v>
      </c>
      <c r="B14" s="49">
        <v>0</v>
      </c>
      <c r="C14" s="49">
        <v>2</v>
      </c>
      <c r="D14" s="49">
        <v>0</v>
      </c>
      <c r="E14" s="49">
        <v>0</v>
      </c>
      <c r="F14" s="49">
        <v>0</v>
      </c>
      <c r="G14" s="49">
        <v>1</v>
      </c>
      <c r="H14" s="50">
        <f t="shared" si="0"/>
        <v>3</v>
      </c>
    </row>
    <row r="15" spans="1:8" s="1" customFormat="1" ht="30.75" customHeight="1">
      <c r="A15" s="2" t="s">
        <v>83</v>
      </c>
      <c r="B15" s="47">
        <v>1</v>
      </c>
      <c r="C15" s="47">
        <v>2</v>
      </c>
      <c r="D15" s="47">
        <v>1</v>
      </c>
      <c r="E15" s="47">
        <v>3</v>
      </c>
      <c r="F15" s="47">
        <v>1</v>
      </c>
      <c r="G15" s="47">
        <v>4</v>
      </c>
      <c r="H15" s="48">
        <f>SUM(B15:G15)</f>
        <v>12</v>
      </c>
    </row>
    <row r="16" spans="1:8" s="1" customFormat="1" ht="30.75" customHeight="1">
      <c r="A16" s="2" t="s">
        <v>82</v>
      </c>
      <c r="B16" s="47">
        <v>4</v>
      </c>
      <c r="C16" s="47">
        <v>1</v>
      </c>
      <c r="D16" s="47">
        <v>1</v>
      </c>
      <c r="E16" s="47">
        <v>3</v>
      </c>
      <c r="F16" s="47">
        <v>0</v>
      </c>
      <c r="G16" s="47">
        <v>2</v>
      </c>
      <c r="H16" s="48">
        <f>SUM(B16:G16)</f>
        <v>11</v>
      </c>
    </row>
    <row r="17" spans="1:8" s="1" customFormat="1" ht="30.75" customHeight="1" thickBot="1">
      <c r="A17" s="4" t="s">
        <v>44</v>
      </c>
      <c r="B17" s="51">
        <v>3</v>
      </c>
      <c r="C17" s="51">
        <v>3</v>
      </c>
      <c r="D17" s="51">
        <v>1</v>
      </c>
      <c r="E17" s="51">
        <v>3</v>
      </c>
      <c r="F17" s="51">
        <v>0</v>
      </c>
      <c r="G17" s="51">
        <v>1</v>
      </c>
      <c r="H17" s="52">
        <f>SUM(B17:G17)</f>
        <v>11</v>
      </c>
    </row>
    <row r="18" spans="1:8" s="1" customFormat="1" ht="30.75" customHeight="1" thickTop="1">
      <c r="A18" s="3" t="s">
        <v>46</v>
      </c>
      <c r="B18" s="53">
        <f aca="true" t="shared" si="1" ref="B18:G18">SUM(B4:B17)</f>
        <v>78</v>
      </c>
      <c r="C18" s="53">
        <f t="shared" si="1"/>
        <v>95</v>
      </c>
      <c r="D18" s="53">
        <f t="shared" si="1"/>
        <v>66</v>
      </c>
      <c r="E18" s="53">
        <f t="shared" si="1"/>
        <v>124</v>
      </c>
      <c r="F18" s="53">
        <f t="shared" si="1"/>
        <v>68</v>
      </c>
      <c r="G18" s="53">
        <f t="shared" si="1"/>
        <v>97</v>
      </c>
      <c r="H18" s="54">
        <f>SUM(H4:H17)</f>
        <v>528</v>
      </c>
    </row>
    <row r="19" s="1" customFormat="1" ht="30.75" customHeight="1">
      <c r="A19" s="1" t="s">
        <v>89</v>
      </c>
    </row>
  </sheetData>
  <mergeCells count="1">
    <mergeCell ref="A1:H1"/>
  </mergeCells>
  <printOptions/>
  <pageMargins left="0.984251968503937" right="0.984251968503937" top="0.984251968503937" bottom="0.5905511811023623" header="0.5118110236220472" footer="0.31496062992125984"/>
  <pageSetup horizontalDpi="600" verticalDpi="600" orientation="portrait" paperSize="9" r:id="rId1"/>
  <headerFooter alignWithMargins="0">
    <oddFooter>&amp;C31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J10" sqref="J10"/>
    </sheetView>
  </sheetViews>
  <sheetFormatPr defaultColWidth="9.00390625" defaultRowHeight="30.75" customHeight="1"/>
  <cols>
    <col min="1" max="1" width="4.00390625" style="6" customWidth="1"/>
    <col min="2" max="2" width="4.375" style="6" customWidth="1"/>
    <col min="3" max="3" width="5.00390625" style="6" customWidth="1"/>
    <col min="4" max="4" width="10.00390625" style="6" customWidth="1"/>
    <col min="5" max="10" width="8.125" style="6" customWidth="1"/>
    <col min="11" max="14" width="5.25390625" style="6" customWidth="1"/>
    <col min="15" max="15" width="6.50390625" style="6" customWidth="1"/>
    <col min="16" max="16384" width="9.00390625" style="6" customWidth="1"/>
  </cols>
  <sheetData>
    <row r="1" spans="1:15" ht="18.75" customHeight="1">
      <c r="A1" s="6" t="s">
        <v>127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18.7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9" s="15" customFormat="1" ht="18.75" customHeight="1">
      <c r="A3" s="30" t="s">
        <v>99</v>
      </c>
      <c r="C3" s="20"/>
      <c r="D3" s="21"/>
      <c r="E3" s="20"/>
      <c r="F3" s="20"/>
      <c r="G3" s="21"/>
      <c r="H3" s="22"/>
      <c r="I3" s="17"/>
    </row>
    <row r="4" spans="2:12" s="15" customFormat="1" ht="18.75" customHeight="1">
      <c r="B4" s="76" t="s">
        <v>197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2:12" s="15" customFormat="1" ht="18.75" customHeight="1">
      <c r="B5" s="76" t="s">
        <v>198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2:12" s="15" customFormat="1" ht="18.75" customHeight="1">
      <c r="B6" s="75" t="s">
        <v>199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1" s="15" customFormat="1" ht="18.75" customHeight="1">
      <c r="B7" s="19"/>
      <c r="C7" s="18"/>
      <c r="D7" s="29"/>
      <c r="E7" s="29"/>
      <c r="F7" s="29"/>
      <c r="G7" s="29"/>
      <c r="H7" s="1"/>
      <c r="I7" s="1"/>
      <c r="J7" s="6"/>
      <c r="K7" s="6"/>
    </row>
    <row r="8" spans="1:9" s="15" customFormat="1" ht="18.75" customHeight="1">
      <c r="A8" s="33" t="s">
        <v>131</v>
      </c>
      <c r="C8" s="23"/>
      <c r="D8" s="24"/>
      <c r="E8" s="24"/>
      <c r="F8" s="24"/>
      <c r="G8" s="24"/>
      <c r="H8" s="22"/>
      <c r="I8" s="17"/>
    </row>
    <row r="9" spans="2:9" s="15" customFormat="1" ht="18.75" customHeight="1">
      <c r="B9" s="18" t="s">
        <v>191</v>
      </c>
      <c r="D9" s="32"/>
      <c r="E9" s="32"/>
      <c r="F9" s="32"/>
      <c r="G9" s="24"/>
      <c r="H9" s="22"/>
      <c r="I9" s="17"/>
    </row>
    <row r="10" spans="2:9" s="15" customFormat="1" ht="18.75" customHeight="1">
      <c r="B10" s="19"/>
      <c r="C10" s="23"/>
      <c r="D10" s="24"/>
      <c r="E10" s="24"/>
      <c r="F10" s="24"/>
      <c r="G10" s="24"/>
      <c r="H10" s="22"/>
      <c r="I10" s="17"/>
    </row>
    <row r="11" spans="1:9" s="15" customFormat="1" ht="18.75" customHeight="1">
      <c r="A11" s="33" t="s">
        <v>100</v>
      </c>
      <c r="C11" s="23"/>
      <c r="D11" s="24"/>
      <c r="E11" s="24"/>
      <c r="F11" s="24"/>
      <c r="G11" s="24"/>
      <c r="H11" s="22"/>
      <c r="I11" s="17"/>
    </row>
    <row r="12" spans="2:9" s="15" customFormat="1" ht="18.75" customHeight="1">
      <c r="B12" s="18" t="s">
        <v>128</v>
      </c>
      <c r="D12" s="32"/>
      <c r="E12" s="32"/>
      <c r="F12" s="32"/>
      <c r="G12" s="32"/>
      <c r="H12" s="22"/>
      <c r="I12" s="17"/>
    </row>
    <row r="13" spans="2:9" s="15" customFormat="1" ht="18.75" customHeight="1">
      <c r="B13" s="18" t="s">
        <v>129</v>
      </c>
      <c r="D13" s="32"/>
      <c r="E13" s="32"/>
      <c r="F13" s="32"/>
      <c r="G13" s="32"/>
      <c r="H13" s="22"/>
      <c r="I13" s="17"/>
    </row>
    <row r="14" spans="2:9" s="15" customFormat="1" ht="18.75" customHeight="1">
      <c r="B14" s="18" t="s">
        <v>130</v>
      </c>
      <c r="D14" s="32"/>
      <c r="E14" s="32"/>
      <c r="F14" s="32"/>
      <c r="G14" s="32"/>
      <c r="H14" s="22"/>
      <c r="I14" s="17"/>
    </row>
    <row r="15" spans="2:9" s="15" customFormat="1" ht="18.75" customHeight="1">
      <c r="B15" s="18" t="s">
        <v>132</v>
      </c>
      <c r="D15" s="32"/>
      <c r="E15" s="32"/>
      <c r="F15" s="32"/>
      <c r="G15" s="32"/>
      <c r="H15" s="22"/>
      <c r="I15" s="17"/>
    </row>
    <row r="16" spans="2:12" s="15" customFormat="1" ht="18.75" customHeight="1">
      <c r="B16" s="75" t="s">
        <v>165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9" s="15" customFormat="1" ht="18.75" customHeight="1">
      <c r="B17" s="18" t="s">
        <v>192</v>
      </c>
      <c r="D17" s="32"/>
      <c r="E17" s="32"/>
      <c r="F17" s="32"/>
      <c r="G17" s="32"/>
      <c r="H17" s="22"/>
      <c r="I17" s="17"/>
    </row>
    <row r="18" spans="2:9" s="15" customFormat="1" ht="18.75" customHeight="1">
      <c r="B18" s="18"/>
      <c r="D18" s="32"/>
      <c r="E18" s="32"/>
      <c r="F18" s="32"/>
      <c r="G18" s="32"/>
      <c r="H18" s="22"/>
      <c r="I18" s="17"/>
    </row>
    <row r="19" spans="1:9" s="15" customFormat="1" ht="18.75" customHeight="1">
      <c r="A19" s="28" t="s">
        <v>133</v>
      </c>
      <c r="B19" s="18"/>
      <c r="D19" s="32"/>
      <c r="E19" s="32"/>
      <c r="F19" s="32"/>
      <c r="G19" s="32"/>
      <c r="H19" s="22"/>
      <c r="I19" s="17"/>
    </row>
    <row r="20" spans="1:9" s="15" customFormat="1" ht="18.75" customHeight="1">
      <c r="A20" s="28"/>
      <c r="B20" s="18" t="s">
        <v>193</v>
      </c>
      <c r="D20" s="32"/>
      <c r="E20" s="32"/>
      <c r="F20" s="32"/>
      <c r="G20" s="32"/>
      <c r="H20" s="22"/>
      <c r="I20" s="17"/>
    </row>
    <row r="21" spans="1:15" ht="18.75" customHeight="1">
      <c r="A21" s="28"/>
      <c r="B21" s="2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0" ht="18.75" customHeight="1">
      <c r="B22" s="65"/>
      <c r="C22" s="65"/>
      <c r="D22" s="8" t="s">
        <v>116</v>
      </c>
      <c r="E22" s="64" t="s">
        <v>117</v>
      </c>
      <c r="F22" s="64"/>
      <c r="G22" s="64"/>
      <c r="H22" s="64"/>
      <c r="I22" s="64"/>
      <c r="J22" s="64"/>
    </row>
    <row r="23" spans="2:10" ht="18.75" customHeight="1" thickBot="1">
      <c r="B23" s="81"/>
      <c r="C23" s="81"/>
      <c r="D23" s="34" t="s">
        <v>88</v>
      </c>
      <c r="E23" s="34" t="s">
        <v>111</v>
      </c>
      <c r="F23" s="34" t="s">
        <v>112</v>
      </c>
      <c r="G23" s="34" t="s">
        <v>113</v>
      </c>
      <c r="H23" s="34" t="s">
        <v>114</v>
      </c>
      <c r="I23" s="34" t="s">
        <v>115</v>
      </c>
      <c r="J23" s="34" t="s">
        <v>78</v>
      </c>
    </row>
    <row r="24" spans="2:10" ht="18.75" customHeight="1" thickBot="1" thickTop="1">
      <c r="B24" s="79" t="s">
        <v>118</v>
      </c>
      <c r="C24" s="80"/>
      <c r="D24" s="35">
        <f>SUM(E24:J24)</f>
        <v>11460</v>
      </c>
      <c r="E24" s="35">
        <v>4309</v>
      </c>
      <c r="F24" s="35">
        <v>6962</v>
      </c>
      <c r="G24" s="35">
        <v>71</v>
      </c>
      <c r="H24" s="35">
        <v>1</v>
      </c>
      <c r="I24" s="35">
        <v>0</v>
      </c>
      <c r="J24" s="35">
        <v>117</v>
      </c>
    </row>
    <row r="25" spans="2:10" ht="18.75" customHeight="1" thickBot="1" thickTop="1">
      <c r="B25" s="79" t="s">
        <v>124</v>
      </c>
      <c r="C25" s="80"/>
      <c r="D25" s="35">
        <v>22249</v>
      </c>
      <c r="E25" s="35">
        <v>7780</v>
      </c>
      <c r="F25" s="35">
        <v>14227</v>
      </c>
      <c r="G25" s="35">
        <v>185</v>
      </c>
      <c r="H25" s="35">
        <v>1</v>
      </c>
      <c r="I25" s="35">
        <v>35</v>
      </c>
      <c r="J25" s="35">
        <v>21</v>
      </c>
    </row>
    <row r="26" spans="2:10" ht="18.75" customHeight="1" thickBot="1" thickTop="1">
      <c r="B26" s="79" t="s">
        <v>143</v>
      </c>
      <c r="C26" s="80"/>
      <c r="D26" s="55">
        <f>SUM(D27:D38)</f>
        <v>21514</v>
      </c>
      <c r="E26" s="55">
        <f aca="true" t="shared" si="0" ref="E26:J26">SUM(E27:E38)</f>
        <v>7182</v>
      </c>
      <c r="F26" s="55">
        <f t="shared" si="0"/>
        <v>14108</v>
      </c>
      <c r="G26" s="55">
        <f t="shared" si="0"/>
        <v>142</v>
      </c>
      <c r="H26" s="55">
        <f t="shared" si="0"/>
        <v>1</v>
      </c>
      <c r="I26" s="55">
        <f t="shared" si="0"/>
        <v>57</v>
      </c>
      <c r="J26" s="55">
        <f t="shared" si="0"/>
        <v>24</v>
      </c>
    </row>
    <row r="27" spans="2:10" ht="18.75" customHeight="1" thickTop="1">
      <c r="B27" s="77" t="s">
        <v>123</v>
      </c>
      <c r="C27" s="53" t="s">
        <v>103</v>
      </c>
      <c r="D27" s="56">
        <f>SUM(E27:J27)</f>
        <v>2444</v>
      </c>
      <c r="E27" s="56">
        <v>869</v>
      </c>
      <c r="F27" s="56">
        <v>1554</v>
      </c>
      <c r="G27" s="56">
        <v>14</v>
      </c>
      <c r="H27" s="56">
        <v>0</v>
      </c>
      <c r="I27" s="56">
        <v>5</v>
      </c>
      <c r="J27" s="56">
        <v>2</v>
      </c>
    </row>
    <row r="28" spans="2:10" ht="18.75" customHeight="1">
      <c r="B28" s="78"/>
      <c r="C28" s="57" t="s">
        <v>119</v>
      </c>
      <c r="D28" s="58">
        <f aca="true" t="shared" si="1" ref="D28:D38">SUM(E28:J28)</f>
        <v>1623</v>
      </c>
      <c r="E28" s="58">
        <v>514</v>
      </c>
      <c r="F28" s="58">
        <v>1089</v>
      </c>
      <c r="G28" s="58">
        <v>15</v>
      </c>
      <c r="H28" s="58">
        <v>0</v>
      </c>
      <c r="I28" s="58">
        <v>3</v>
      </c>
      <c r="J28" s="58">
        <v>2</v>
      </c>
    </row>
    <row r="29" spans="2:10" ht="18.75" customHeight="1">
      <c r="B29" s="78"/>
      <c r="C29" s="57" t="s">
        <v>120</v>
      </c>
      <c r="D29" s="58">
        <f t="shared" si="1"/>
        <v>1876</v>
      </c>
      <c r="E29" s="58">
        <v>610</v>
      </c>
      <c r="F29" s="58">
        <v>1237</v>
      </c>
      <c r="G29" s="58">
        <v>15</v>
      </c>
      <c r="H29" s="58">
        <v>0</v>
      </c>
      <c r="I29" s="58">
        <v>12</v>
      </c>
      <c r="J29" s="58">
        <v>2</v>
      </c>
    </row>
    <row r="30" spans="2:10" ht="18.75" customHeight="1">
      <c r="B30" s="78"/>
      <c r="C30" s="57" t="s">
        <v>121</v>
      </c>
      <c r="D30" s="58">
        <f t="shared" si="1"/>
        <v>1897</v>
      </c>
      <c r="E30" s="58">
        <v>648</v>
      </c>
      <c r="F30" s="58">
        <v>1227</v>
      </c>
      <c r="G30" s="58">
        <v>15</v>
      </c>
      <c r="H30" s="58">
        <v>0</v>
      </c>
      <c r="I30" s="58">
        <v>5</v>
      </c>
      <c r="J30" s="58">
        <v>2</v>
      </c>
    </row>
    <row r="31" spans="2:10" ht="18.75" customHeight="1">
      <c r="B31" s="78"/>
      <c r="C31" s="57" t="s">
        <v>122</v>
      </c>
      <c r="D31" s="58">
        <f t="shared" si="1"/>
        <v>1710</v>
      </c>
      <c r="E31" s="58">
        <v>525</v>
      </c>
      <c r="F31" s="58">
        <v>1167</v>
      </c>
      <c r="G31" s="58">
        <v>11</v>
      </c>
      <c r="H31" s="58">
        <v>0</v>
      </c>
      <c r="I31" s="58">
        <v>5</v>
      </c>
      <c r="J31" s="58">
        <v>2</v>
      </c>
    </row>
    <row r="32" spans="2:10" ht="18.75" customHeight="1">
      <c r="B32" s="78"/>
      <c r="C32" s="57" t="s">
        <v>104</v>
      </c>
      <c r="D32" s="58">
        <f t="shared" si="1"/>
        <v>1692</v>
      </c>
      <c r="E32" s="58">
        <v>557</v>
      </c>
      <c r="F32" s="58">
        <v>1119</v>
      </c>
      <c r="G32" s="58">
        <v>10</v>
      </c>
      <c r="H32" s="58">
        <v>0</v>
      </c>
      <c r="I32" s="58">
        <v>4</v>
      </c>
      <c r="J32" s="58">
        <v>2</v>
      </c>
    </row>
    <row r="33" spans="2:10" ht="18.75" customHeight="1">
      <c r="B33" s="78"/>
      <c r="C33" s="57" t="s">
        <v>105</v>
      </c>
      <c r="D33" s="58">
        <f t="shared" si="1"/>
        <v>1643</v>
      </c>
      <c r="E33" s="58">
        <v>581</v>
      </c>
      <c r="F33" s="58">
        <v>1048</v>
      </c>
      <c r="G33" s="58">
        <v>8</v>
      </c>
      <c r="H33" s="58">
        <v>0</v>
      </c>
      <c r="I33" s="58">
        <v>4</v>
      </c>
      <c r="J33" s="58">
        <v>2</v>
      </c>
    </row>
    <row r="34" spans="2:10" ht="18.75" customHeight="1">
      <c r="B34" s="78"/>
      <c r="C34" s="57" t="s">
        <v>106</v>
      </c>
      <c r="D34" s="58">
        <f t="shared" si="1"/>
        <v>1795</v>
      </c>
      <c r="E34" s="58">
        <v>562</v>
      </c>
      <c r="F34" s="58">
        <v>1213</v>
      </c>
      <c r="G34" s="58">
        <v>14</v>
      </c>
      <c r="H34" s="58">
        <v>0</v>
      </c>
      <c r="I34" s="58">
        <v>4</v>
      </c>
      <c r="J34" s="58">
        <v>2</v>
      </c>
    </row>
    <row r="35" spans="2:10" ht="18.75" customHeight="1">
      <c r="B35" s="78"/>
      <c r="C35" s="57" t="s">
        <v>107</v>
      </c>
      <c r="D35" s="58">
        <f t="shared" si="1"/>
        <v>1792</v>
      </c>
      <c r="E35" s="58">
        <v>589</v>
      </c>
      <c r="F35" s="58">
        <v>1188</v>
      </c>
      <c r="G35" s="58">
        <v>9</v>
      </c>
      <c r="H35" s="58">
        <v>1</v>
      </c>
      <c r="I35" s="58">
        <v>3</v>
      </c>
      <c r="J35" s="58">
        <v>2</v>
      </c>
    </row>
    <row r="36" spans="2:10" ht="18.75" customHeight="1">
      <c r="B36" s="78"/>
      <c r="C36" s="57" t="s">
        <v>108</v>
      </c>
      <c r="D36" s="58">
        <f t="shared" si="1"/>
        <v>1732</v>
      </c>
      <c r="E36" s="58">
        <v>552</v>
      </c>
      <c r="F36" s="58">
        <v>1166</v>
      </c>
      <c r="G36" s="58">
        <v>9</v>
      </c>
      <c r="H36" s="58">
        <v>0</v>
      </c>
      <c r="I36" s="58">
        <v>4</v>
      </c>
      <c r="J36" s="58">
        <v>1</v>
      </c>
    </row>
    <row r="37" spans="2:10" ht="18.75" customHeight="1">
      <c r="B37" s="78"/>
      <c r="C37" s="57" t="s">
        <v>109</v>
      </c>
      <c r="D37" s="58">
        <f t="shared" si="1"/>
        <v>1544</v>
      </c>
      <c r="E37" s="58">
        <v>552</v>
      </c>
      <c r="F37" s="58">
        <v>975</v>
      </c>
      <c r="G37" s="58">
        <v>10</v>
      </c>
      <c r="H37" s="58">
        <v>0</v>
      </c>
      <c r="I37" s="58">
        <v>4</v>
      </c>
      <c r="J37" s="58">
        <v>3</v>
      </c>
    </row>
    <row r="38" spans="2:10" ht="18.75" customHeight="1">
      <c r="B38" s="78"/>
      <c r="C38" s="57" t="s">
        <v>110</v>
      </c>
      <c r="D38" s="58">
        <f t="shared" si="1"/>
        <v>1766</v>
      </c>
      <c r="E38" s="58">
        <v>623</v>
      </c>
      <c r="F38" s="58">
        <v>1125</v>
      </c>
      <c r="G38" s="58">
        <v>12</v>
      </c>
      <c r="H38" s="58">
        <v>0</v>
      </c>
      <c r="I38" s="58">
        <v>4</v>
      </c>
      <c r="J38" s="58">
        <v>2</v>
      </c>
    </row>
    <row r="39" spans="2:10" ht="18.75" customHeight="1">
      <c r="B39" s="1" t="s">
        <v>125</v>
      </c>
      <c r="D39" s="36"/>
      <c r="E39" s="36"/>
      <c r="F39" s="36"/>
      <c r="G39" s="36"/>
      <c r="H39" s="36"/>
      <c r="I39" s="36"/>
      <c r="J39" s="36"/>
    </row>
    <row r="40" ht="18.75" customHeight="1">
      <c r="B40" s="1" t="s">
        <v>126</v>
      </c>
    </row>
  </sheetData>
  <mergeCells count="10">
    <mergeCell ref="B27:B38"/>
    <mergeCell ref="E22:J22"/>
    <mergeCell ref="B24:C24"/>
    <mergeCell ref="B26:C26"/>
    <mergeCell ref="B22:C23"/>
    <mergeCell ref="B25:C25"/>
    <mergeCell ref="B16:L16"/>
    <mergeCell ref="B4:L4"/>
    <mergeCell ref="B5:L5"/>
    <mergeCell ref="B6:L6"/>
  </mergeCells>
  <printOptions/>
  <pageMargins left="0.984251968503937" right="0.984251968503937" top="0.984251968503937" bottom="0.5905511811023623" header="0.5118110236220472" footer="0.31496062992125984"/>
  <pageSetup horizontalDpi="600" verticalDpi="600" orientation="portrait" paperSize="9" scale="96" r:id="rId1"/>
  <headerFooter alignWithMargins="0">
    <oddFooter>&amp;C32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workbookViewId="0" topLeftCell="A1">
      <selection activeCell="C6" sqref="C6"/>
    </sheetView>
  </sheetViews>
  <sheetFormatPr defaultColWidth="9.00390625" defaultRowHeight="13.5"/>
  <cols>
    <col min="1" max="1" width="2.875" style="9" customWidth="1"/>
    <col min="2" max="2" width="13.25390625" style="9" customWidth="1"/>
    <col min="3" max="3" width="10.75390625" style="16" customWidth="1"/>
    <col min="4" max="4" width="58.00390625" style="9" customWidth="1"/>
    <col min="5" max="5" width="14.00390625" style="9" customWidth="1"/>
    <col min="6" max="6" width="32.25390625" style="16" customWidth="1"/>
    <col min="7" max="16384" width="9.00390625" style="6" customWidth="1"/>
  </cols>
  <sheetData>
    <row r="1" ht="18.75" customHeight="1">
      <c r="A1" s="30" t="s">
        <v>134</v>
      </c>
    </row>
    <row r="2" ht="18.75" customHeight="1">
      <c r="A2" s="30"/>
    </row>
    <row r="3" spans="1:8" ht="18.75" customHeight="1">
      <c r="A3" s="30" t="s">
        <v>167</v>
      </c>
      <c r="B3" s="40"/>
      <c r="C3" s="41"/>
      <c r="D3" s="40"/>
      <c r="E3" s="40"/>
      <c r="F3" s="41"/>
      <c r="G3" s="1"/>
      <c r="H3" s="1"/>
    </row>
    <row r="4" spans="1:8" ht="18.75" customHeight="1">
      <c r="A4" s="31" t="s">
        <v>137</v>
      </c>
      <c r="B4" s="83" t="s">
        <v>170</v>
      </c>
      <c r="C4" s="84"/>
      <c r="D4" s="84"/>
      <c r="E4" s="84"/>
      <c r="F4" s="84"/>
      <c r="G4" s="84"/>
      <c r="H4" s="1"/>
    </row>
    <row r="5" spans="1:8" ht="18.75" customHeight="1">
      <c r="A5" s="31"/>
      <c r="B5" s="31"/>
      <c r="C5" s="30"/>
      <c r="D5" s="30"/>
      <c r="E5" s="30"/>
      <c r="F5" s="30"/>
      <c r="G5" s="30"/>
      <c r="H5" s="1"/>
    </row>
    <row r="6" spans="1:8" ht="18.75" customHeight="1">
      <c r="A6" s="30" t="s">
        <v>166</v>
      </c>
      <c r="B6" s="18"/>
      <c r="C6" s="29"/>
      <c r="D6" s="29"/>
      <c r="E6" s="29"/>
      <c r="F6" s="29"/>
      <c r="G6" s="1"/>
      <c r="H6" s="1"/>
    </row>
    <row r="7" spans="1:8" ht="18.75" customHeight="1">
      <c r="A7" s="31" t="s">
        <v>194</v>
      </c>
      <c r="B7" s="76" t="s">
        <v>173</v>
      </c>
      <c r="C7" s="72"/>
      <c r="D7" s="72"/>
      <c r="E7" s="72"/>
      <c r="F7" s="72"/>
      <c r="G7" s="72"/>
      <c r="H7" s="1"/>
    </row>
    <row r="8" spans="1:8" ht="18.75" customHeight="1">
      <c r="A8" s="31"/>
      <c r="B8" s="31" t="s">
        <v>174</v>
      </c>
      <c r="C8" s="30"/>
      <c r="D8" s="30"/>
      <c r="E8" s="30"/>
      <c r="F8" s="30"/>
      <c r="G8" s="30"/>
      <c r="H8" s="1"/>
    </row>
    <row r="9" spans="1:8" ht="18.75" customHeight="1">
      <c r="A9" s="31"/>
      <c r="B9" s="31"/>
      <c r="C9" s="30"/>
      <c r="D9" s="30"/>
      <c r="E9" s="30"/>
      <c r="F9" s="30"/>
      <c r="G9" s="30"/>
      <c r="H9" s="1"/>
    </row>
    <row r="10" spans="1:8" ht="18.75" customHeight="1">
      <c r="A10" s="30" t="s">
        <v>168</v>
      </c>
      <c r="B10" s="18"/>
      <c r="C10" s="29"/>
      <c r="D10" s="29"/>
      <c r="E10" s="29"/>
      <c r="F10" s="29"/>
      <c r="G10" s="1"/>
      <c r="H10" s="1"/>
    </row>
    <row r="11" spans="1:8" ht="18.75" customHeight="1">
      <c r="A11" s="31" t="s">
        <v>138</v>
      </c>
      <c r="B11" s="18" t="s">
        <v>195</v>
      </c>
      <c r="C11" s="29"/>
      <c r="D11" s="29"/>
      <c r="E11" s="29"/>
      <c r="F11" s="29"/>
      <c r="G11" s="1"/>
      <c r="H11" s="1"/>
    </row>
    <row r="12" spans="1:8" ht="18.75" customHeight="1">
      <c r="A12" s="31"/>
      <c r="B12" s="18"/>
      <c r="C12" s="29"/>
      <c r="D12" s="29"/>
      <c r="E12" s="29"/>
      <c r="F12" s="29"/>
      <c r="G12" s="1"/>
      <c r="H12" s="1"/>
    </row>
    <row r="13" spans="1:8" ht="18.75" customHeight="1">
      <c r="A13" s="30" t="s">
        <v>169</v>
      </c>
      <c r="B13" s="18"/>
      <c r="C13" s="29"/>
      <c r="D13" s="29"/>
      <c r="E13" s="29"/>
      <c r="F13" s="29"/>
      <c r="G13" s="1"/>
      <c r="H13" s="1"/>
    </row>
    <row r="14" spans="1:8" ht="18.75" customHeight="1">
      <c r="A14" s="31"/>
      <c r="B14" s="18" t="s">
        <v>69</v>
      </c>
      <c r="C14" s="29"/>
      <c r="D14" s="29"/>
      <c r="E14" s="29"/>
      <c r="F14" s="29"/>
      <c r="G14" s="1"/>
      <c r="H14" s="1"/>
    </row>
    <row r="15" spans="1:8" ht="18.75" customHeight="1">
      <c r="A15" s="31"/>
      <c r="B15" s="18" t="s">
        <v>70</v>
      </c>
      <c r="C15" s="29"/>
      <c r="D15" s="29"/>
      <c r="E15" s="29"/>
      <c r="F15" s="29"/>
      <c r="G15" s="1"/>
      <c r="H15" s="1"/>
    </row>
    <row r="16" spans="1:8" ht="18.75" customHeight="1">
      <c r="A16" s="31"/>
      <c r="B16" s="18" t="s">
        <v>93</v>
      </c>
      <c r="C16" s="29"/>
      <c r="D16" s="29"/>
      <c r="E16" s="29"/>
      <c r="F16" s="29"/>
      <c r="G16" s="1"/>
      <c r="H16" s="1"/>
    </row>
    <row r="17" spans="1:8" ht="18.75" customHeight="1">
      <c r="A17" s="31"/>
      <c r="B17" s="18"/>
      <c r="C17" s="29"/>
      <c r="D17" s="29"/>
      <c r="E17" s="29"/>
      <c r="F17" s="29"/>
      <c r="G17" s="1"/>
      <c r="H17" s="1"/>
    </row>
    <row r="18" spans="2:8" ht="27.75" customHeight="1">
      <c r="B18" s="8" t="s">
        <v>71</v>
      </c>
      <c r="C18" s="8" t="s">
        <v>72</v>
      </c>
      <c r="D18" s="8" t="s">
        <v>73</v>
      </c>
      <c r="E18" s="29"/>
      <c r="F18" s="29"/>
      <c r="G18" s="1"/>
      <c r="H18" s="1"/>
    </row>
    <row r="19" spans="1:8" ht="27.75" customHeight="1">
      <c r="A19" s="31"/>
      <c r="B19" s="85" t="s">
        <v>144</v>
      </c>
      <c r="C19" s="8" t="s">
        <v>74</v>
      </c>
      <c r="D19" s="37" t="s">
        <v>75</v>
      </c>
      <c r="E19" s="42"/>
      <c r="F19" s="29"/>
      <c r="G19" s="1"/>
      <c r="H19" s="1"/>
    </row>
    <row r="20" spans="1:8" ht="27.75" customHeight="1">
      <c r="A20" s="31"/>
      <c r="B20" s="86"/>
      <c r="C20" s="61" t="s">
        <v>76</v>
      </c>
      <c r="D20" s="37" t="s">
        <v>145</v>
      </c>
      <c r="E20" s="42"/>
      <c r="F20" s="29"/>
      <c r="G20" s="1"/>
      <c r="H20" s="1"/>
    </row>
    <row r="21" spans="1:8" ht="27.75" customHeight="1">
      <c r="A21" s="31"/>
      <c r="B21" s="86"/>
      <c r="C21" s="61"/>
      <c r="D21" s="37" t="s">
        <v>146</v>
      </c>
      <c r="E21" s="42"/>
      <c r="F21" s="29"/>
      <c r="G21" s="1"/>
      <c r="H21" s="1"/>
    </row>
    <row r="22" spans="1:8" ht="27.75" customHeight="1">
      <c r="A22" s="31"/>
      <c r="B22" s="86"/>
      <c r="C22" s="61"/>
      <c r="D22" s="59" t="s">
        <v>147</v>
      </c>
      <c r="E22" s="42"/>
      <c r="F22" s="29"/>
      <c r="G22" s="1"/>
      <c r="H22" s="1"/>
    </row>
    <row r="23" spans="1:8" ht="27.75" customHeight="1">
      <c r="A23" s="31"/>
      <c r="B23" s="87"/>
      <c r="C23" s="62"/>
      <c r="D23" s="60" t="s">
        <v>148</v>
      </c>
      <c r="E23" s="42"/>
      <c r="F23" s="29"/>
      <c r="G23" s="1"/>
      <c r="H23" s="1"/>
    </row>
    <row r="24" spans="1:8" ht="27.75" customHeight="1">
      <c r="A24" s="31"/>
      <c r="B24" s="64" t="s">
        <v>149</v>
      </c>
      <c r="C24" s="64" t="s">
        <v>76</v>
      </c>
      <c r="D24" s="37" t="s">
        <v>150</v>
      </c>
      <c r="E24" s="42"/>
      <c r="F24" s="29"/>
      <c r="G24" s="1"/>
      <c r="H24" s="1"/>
    </row>
    <row r="25" spans="1:8" ht="27.75" customHeight="1">
      <c r="A25" s="31"/>
      <c r="B25" s="64"/>
      <c r="C25" s="64"/>
      <c r="D25" s="37" t="s">
        <v>151</v>
      </c>
      <c r="E25" s="29"/>
      <c r="F25" s="29"/>
      <c r="G25" s="1"/>
      <c r="H25" s="1"/>
    </row>
    <row r="26" spans="1:8" ht="27.75" customHeight="1">
      <c r="A26" s="31"/>
      <c r="B26" s="64"/>
      <c r="C26" s="64"/>
      <c r="D26" s="37" t="s">
        <v>152</v>
      </c>
      <c r="E26" s="29"/>
      <c r="F26" s="29"/>
      <c r="G26" s="1"/>
      <c r="H26" s="1"/>
    </row>
    <row r="27" spans="1:8" ht="27.75" customHeight="1">
      <c r="A27" s="40"/>
      <c r="B27" s="64" t="s">
        <v>153</v>
      </c>
      <c r="C27" s="82" t="s">
        <v>95</v>
      </c>
      <c r="D27" s="37" t="s">
        <v>154</v>
      </c>
      <c r="E27" s="40"/>
      <c r="F27" s="41"/>
      <c r="G27" s="1"/>
      <c r="H27" s="1"/>
    </row>
    <row r="28" spans="1:8" s="30" customFormat="1" ht="27.75" customHeight="1">
      <c r="A28" s="31"/>
      <c r="B28" s="64"/>
      <c r="C28" s="82"/>
      <c r="D28" s="37" t="s">
        <v>155</v>
      </c>
      <c r="E28" s="31"/>
      <c r="F28" s="43"/>
      <c r="G28" s="31"/>
      <c r="H28" s="31"/>
    </row>
    <row r="29" spans="1:8" s="30" customFormat="1" ht="27.75" customHeight="1">
      <c r="A29" s="31"/>
      <c r="B29" s="64"/>
      <c r="C29" s="82"/>
      <c r="D29" s="37" t="s">
        <v>156</v>
      </c>
      <c r="E29" s="31"/>
      <c r="F29" s="43"/>
      <c r="G29" s="31"/>
      <c r="H29" s="31"/>
    </row>
    <row r="30" spans="2:4" ht="27.75" customHeight="1">
      <c r="B30" s="8" t="s">
        <v>157</v>
      </c>
      <c r="C30" s="38" t="s">
        <v>171</v>
      </c>
      <c r="D30" s="37" t="s">
        <v>77</v>
      </c>
    </row>
    <row r="31" spans="2:4" ht="27.75" customHeight="1">
      <c r="B31" s="64" t="s">
        <v>158</v>
      </c>
      <c r="C31" s="82" t="s">
        <v>76</v>
      </c>
      <c r="D31" s="37" t="s">
        <v>159</v>
      </c>
    </row>
    <row r="32" spans="2:4" ht="27.75" customHeight="1">
      <c r="B32" s="64"/>
      <c r="C32" s="82"/>
      <c r="D32" s="37" t="s">
        <v>160</v>
      </c>
    </row>
    <row r="33" spans="2:4" ht="18.75" customHeight="1">
      <c r="B33" s="41" t="s">
        <v>78</v>
      </c>
      <c r="C33" s="6"/>
      <c r="D33" s="40"/>
    </row>
    <row r="34" spans="2:3" ht="18.75" customHeight="1">
      <c r="B34" s="1" t="s">
        <v>172</v>
      </c>
      <c r="C34" s="6"/>
    </row>
    <row r="35" ht="18.75" customHeight="1">
      <c r="B35" s="18" t="s">
        <v>196</v>
      </c>
    </row>
  </sheetData>
  <mergeCells count="10">
    <mergeCell ref="B4:G4"/>
    <mergeCell ref="B19:B23"/>
    <mergeCell ref="C20:C23"/>
    <mergeCell ref="B24:B26"/>
    <mergeCell ref="C24:C26"/>
    <mergeCell ref="B7:G7"/>
    <mergeCell ref="C31:C32"/>
    <mergeCell ref="B31:B32"/>
    <mergeCell ref="C27:C29"/>
    <mergeCell ref="B27:B29"/>
  </mergeCells>
  <printOptions/>
  <pageMargins left="0.984251968503937" right="0.7874015748031497" top="0.7874015748031497" bottom="0.5905511811023623" header="0.2755905511811024" footer="0.31496062992125984"/>
  <pageSetup horizontalDpi="300" verticalDpi="300" orientation="portrait" paperSize="9" scale="97" r:id="rId1"/>
  <headerFooter alignWithMargins="0">
    <oddFooter>&amp;C  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ama0023020</cp:lastModifiedBy>
  <cp:lastPrinted>2006-12-18T00:39:20Z</cp:lastPrinted>
  <dcterms:created xsi:type="dcterms:W3CDTF">1997-01-08T22:48:59Z</dcterms:created>
  <dcterms:modified xsi:type="dcterms:W3CDTF">2006-12-18T01:18:14Z</dcterms:modified>
  <cp:category/>
  <cp:version/>
  <cp:contentType/>
  <cp:contentStatus/>
</cp:coreProperties>
</file>