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　広報活動　２苦情相談件数" sheetId="1" r:id="rId1"/>
    <sheet name="３相談・苦情への対応" sheetId="2" r:id="rId2"/>
    <sheet name="４尼崎市内　介護保険事業者数" sheetId="3" r:id="rId3"/>
    <sheet name="５介護相談員派遣事業" sheetId="4" r:id="rId4"/>
    <sheet name="６　尼崎居宅介護支援事業連絡会" sheetId="5" r:id="rId5"/>
  </sheets>
  <definedNames>
    <definedName name="_xlnm.Print_Area" localSheetId="0">'１　広報活動　２苦情相談件数'!$A$1:$J$52</definedName>
    <definedName name="_xlnm.Print_Area" localSheetId="3">'５介護相談員派遣事業'!$A$1:$L$43</definedName>
    <definedName name="_xlnm.Print_Area" localSheetId="4">'６　尼崎居宅介護支援事業連絡会'!$A$1:$D$34</definedName>
  </definedNames>
  <calcPr fullCalcOnLoad="1"/>
</workbook>
</file>

<file path=xl/sharedStrings.xml><?xml version="1.0" encoding="utf-8"?>
<sst xmlns="http://schemas.openxmlformats.org/spreadsheetml/2006/main" count="235" uniqueCount="211">
  <si>
    <t>指導</t>
  </si>
  <si>
    <t>居宅介護支援</t>
  </si>
  <si>
    <t>助言</t>
  </si>
  <si>
    <t>　　　介護サービス</t>
  </si>
  <si>
    <t>事業者</t>
  </si>
  <si>
    <t>相談</t>
  </si>
  <si>
    <t>国</t>
  </si>
  <si>
    <t>苦情</t>
  </si>
  <si>
    <t>問題</t>
  </si>
  <si>
    <t>解決</t>
  </si>
  <si>
    <t>民</t>
  </si>
  <si>
    <t>被　　保　　険　　者</t>
  </si>
  <si>
    <t>健</t>
  </si>
  <si>
    <t>康</t>
  </si>
  <si>
    <t>保</t>
  </si>
  <si>
    <t>険</t>
  </si>
  <si>
    <t>団</t>
  </si>
  <si>
    <t>連絡調整</t>
  </si>
  <si>
    <t>　連絡</t>
  </si>
  <si>
    <t>体</t>
  </si>
  <si>
    <t>介　護　保　険　課</t>
  </si>
  <si>
    <t>連絡</t>
  </si>
  <si>
    <t>連</t>
  </si>
  <si>
    <t>調整</t>
  </si>
  <si>
    <t>合</t>
  </si>
  <si>
    <t>居宅介護支援事業者</t>
  </si>
  <si>
    <t>会</t>
  </si>
  <si>
    <t>介護サービス事業者</t>
  </si>
  <si>
    <t>調査</t>
  </si>
  <si>
    <t>　審査請求書</t>
  </si>
  <si>
    <t>　　　送付</t>
  </si>
  <si>
    <t>３　相談・苦情への対応</t>
  </si>
  <si>
    <t>裁決結果通知</t>
  </si>
  <si>
    <t>サービス種類</t>
  </si>
  <si>
    <t>小田</t>
  </si>
  <si>
    <t>大庄</t>
  </si>
  <si>
    <t>立花</t>
  </si>
  <si>
    <t>武庫</t>
  </si>
  <si>
    <t>園田</t>
  </si>
  <si>
    <t>訪問介護</t>
  </si>
  <si>
    <t>通所介護</t>
  </si>
  <si>
    <t>福祉用具貸与</t>
  </si>
  <si>
    <t>短期入所生活介護</t>
  </si>
  <si>
    <t>短期入所療養介護</t>
  </si>
  <si>
    <t>介護療養型医療施設</t>
  </si>
  <si>
    <t>特定施設入所者生活介護</t>
  </si>
  <si>
    <t>合　　　計</t>
  </si>
  <si>
    <t>相談・苦情</t>
  </si>
  <si>
    <t>問題解決</t>
  </si>
  <si>
    <t>　連絡調整</t>
  </si>
  <si>
    <t>連絡調整</t>
  </si>
  <si>
    <t>　連絡</t>
  </si>
  <si>
    <t>相　　　談</t>
  </si>
  <si>
    <t>審査請求</t>
  </si>
  <si>
    <t>　調査、指導・助言</t>
  </si>
  <si>
    <t xml:space="preserve">              日刊紙への折込による配布　　　 　　　　　　　</t>
  </si>
  <si>
    <t xml:space="preserve"> 　　　　　　 サービス提供事業者・公共施設窓口設置　　　　</t>
  </si>
  <si>
    <t>項　　　　　　　　　目</t>
  </si>
  <si>
    <t>件　　　数</t>
  </si>
  <si>
    <t>　制度の内容・利用や手続きに関するもの</t>
  </si>
  <si>
    <t>　介護サービスに関するもの</t>
  </si>
  <si>
    <t>　要介護認定に関するもの</t>
  </si>
  <si>
    <t>合　　　　　　　　　計</t>
  </si>
  <si>
    <t>①　介護サービスの質の向上に関する研修会・連絡会等の開催。</t>
  </si>
  <si>
    <t>②　介護サービスに関する情報の共有のための諸事業。</t>
  </si>
  <si>
    <t>日 　　時</t>
  </si>
  <si>
    <t>項 　　目</t>
  </si>
  <si>
    <t>内　　  　　　　容</t>
  </si>
  <si>
    <t>総会</t>
  </si>
  <si>
    <t>①　事業計画、予算審議</t>
  </si>
  <si>
    <t>全体研修会</t>
  </si>
  <si>
    <t>①　意見交換会・名刺交換会の開催</t>
  </si>
  <si>
    <t>その他</t>
  </si>
  <si>
    <t>市政出前講座</t>
  </si>
  <si>
    <t>住民等説明会</t>
  </si>
  <si>
    <t>回数</t>
  </si>
  <si>
    <t>介護老人保健施設</t>
  </si>
  <si>
    <t>介護老人福祉施設</t>
  </si>
  <si>
    <t>訪問入浴介護</t>
  </si>
  <si>
    <t>居宅介護支援事業</t>
  </si>
  <si>
    <t>中央</t>
  </si>
  <si>
    <t>合計</t>
  </si>
  <si>
    <t>　　※医療法人によるみなし指定は除く。</t>
  </si>
  <si>
    <t>種　　別</t>
  </si>
  <si>
    <t>（１） 要介護認定、保険料徴収について</t>
  </si>
  <si>
    <t>③　介護保険等に関する事業者間の連絡及び協力体制の確保。</t>
  </si>
  <si>
    <t>合　　計</t>
  </si>
  <si>
    <t>全体研修会</t>
  </si>
  <si>
    <t>１　広報活動</t>
  </si>
  <si>
    <t>２　苦情相談件数</t>
  </si>
  <si>
    <t>（１）　設立目的</t>
  </si>
  <si>
    <t>（３）　主な活動内容</t>
  </si>
  <si>
    <t>市内一円戸別配布</t>
  </si>
  <si>
    <t>４月</t>
  </si>
  <si>
    <t>９月</t>
  </si>
  <si>
    <t>１０月</t>
  </si>
  <si>
    <t>１１月</t>
  </si>
  <si>
    <t>１２月</t>
  </si>
  <si>
    <t>１月</t>
  </si>
  <si>
    <t>２月</t>
  </si>
  <si>
    <t>３月</t>
  </si>
  <si>
    <t>面接</t>
  </si>
  <si>
    <t>声かけ</t>
  </si>
  <si>
    <t>気づき</t>
  </si>
  <si>
    <t>電話</t>
  </si>
  <si>
    <t>文書</t>
  </si>
  <si>
    <t>活動件数</t>
  </si>
  <si>
    <t>活動内容</t>
  </si>
  <si>
    <t>１４年度末</t>
  </si>
  <si>
    <t>５月</t>
  </si>
  <si>
    <t>６月</t>
  </si>
  <si>
    <t>７月</t>
  </si>
  <si>
    <t>８月</t>
  </si>
  <si>
    <t>月　　別　　内　　訳</t>
  </si>
  <si>
    <t>１５年度末</t>
  </si>
  <si>
    <t>※平成１４年７月から介護相談員派遣事業開始</t>
  </si>
  <si>
    <t>5　介護相談員派遣事業</t>
  </si>
  <si>
    <t>①　介護サービス利用者の話を聞き、相談にのる。</t>
  </si>
  <si>
    <t>②　施設等の行事に参加する。</t>
  </si>
  <si>
    <t>③　介護サービスの現状把握に努める。</t>
  </si>
  <si>
    <t>（２）　介護相談員数</t>
  </si>
  <si>
    <t>④　事業所の管理者や従事者と意見交換をする。</t>
  </si>
  <si>
    <t>（４）　派遣先</t>
  </si>
  <si>
    <t>６　尼崎居宅介護支援事業連絡会</t>
  </si>
  <si>
    <t xml:space="preserve"> </t>
  </si>
  <si>
    <t>訪問看護</t>
  </si>
  <si>
    <t>　</t>
  </si>
  <si>
    <t>　</t>
  </si>
  <si>
    <t>１６年度末</t>
  </si>
  <si>
    <t>①　テーマ「尼崎市長による講話」</t>
  </si>
  <si>
    <t>各支所地域福祉担当</t>
  </si>
  <si>
    <t>　　　　　　　市報希望者等への郵送および公共施設等への設置</t>
  </si>
  <si>
    <t>認知症対応型共同生活介護</t>
  </si>
  <si>
    <t>⑤　サービス提供に関して気づいたことや提案等がある場合には、事業所の管理者や事務局に</t>
  </si>
  <si>
    <t>（２）　目的</t>
  </si>
  <si>
    <t>（１）　設立</t>
  </si>
  <si>
    <t>（３）　会員数</t>
  </si>
  <si>
    <t>（４）　主な活動内容</t>
  </si>
  <si>
    <t>平成１２年２月３日</t>
  </si>
  <si>
    <t>意見交換会　　　　名刺交換会</t>
  </si>
  <si>
    <t>＜幹事会（役員会）の開催＞　　</t>
  </si>
  <si>
    <t>　尼崎市で事業展開を行う居宅介護支援事業者間の連携、相互補完を図り、介護サービスの安定</t>
  </si>
  <si>
    <t>的な供給体制づくり、及びサービスの質の向上等に取り組むことを目的とする。</t>
  </si>
  <si>
    <t>（５）　市報あまがさきへの掲載</t>
  </si>
  <si>
    <t>（６）　住民説明会等</t>
  </si>
  <si>
    <t>（７）　ホームページへの掲載</t>
  </si>
  <si>
    <t>介　護　保　険　課</t>
  </si>
  <si>
    <t>通所リハビリテーション</t>
  </si>
  <si>
    <t>　　その旨を伝える。</t>
  </si>
  <si>
    <t>　</t>
  </si>
  <si>
    <t>　　６回</t>
  </si>
  <si>
    <t>　介護サービス提供の場を訪ね、利用者等の相談に応じるなどの活動を行う介護相談員を、</t>
  </si>
  <si>
    <t>申し出のあったサービス事業所等に派遣することにより、利用者の疑問や不満、不安の解</t>
  </si>
  <si>
    <t>消を図るとともに、介護サービスの質的向上を図ることを目的とする。</t>
  </si>
  <si>
    <t>　 保険相談センター</t>
  </si>
  <si>
    <t>○県阪神南介護</t>
  </si>
  <si>
    <t>○民生児童委員</t>
  </si>
  <si>
    <t>ヘルパー養成研修</t>
  </si>
  <si>
    <t>その他講座等</t>
  </si>
  <si>
    <t>（２） サービスの利用について</t>
  </si>
  <si>
    <t>○地域包括支援</t>
  </si>
  <si>
    <t>○在宅介護支援</t>
  </si>
  <si>
    <t>　センター</t>
  </si>
  <si>
    <t>　６　名（平成１８年３月３１日現在）</t>
  </si>
  <si>
    <t>介護老人福祉施設　１０施設　　　介護老人保健施設　５施設　（平成１８年３月３１日現在）</t>
  </si>
  <si>
    <t>１７年度末</t>
  </si>
  <si>
    <t>　１５５事業者（平成１８年３月３１日現在）</t>
  </si>
  <si>
    <t>平成１７年　５月</t>
  </si>
  <si>
    <t>平成１７年　７月</t>
  </si>
  <si>
    <t>平成１７年１０月</t>
  </si>
  <si>
    <t>平成１７年１１月</t>
  </si>
  <si>
    <t>平成１７年１２月</t>
  </si>
  <si>
    <t>平成１８年　２月</t>
  </si>
  <si>
    <t>②　テーマ「高齢者のADLは往診、口腔ケアや摂食嚥下リハにより</t>
  </si>
  <si>
    <t>　　　　　　　変化するのか」</t>
  </si>
  <si>
    <t>③　テーマ「要介護認定の有効期間の延長と受付について」</t>
  </si>
  <si>
    <t>①　テーマ「介護保険制度改正をめぐる課題」</t>
  </si>
  <si>
    <t>②　テーマ「施設入所等にかかる利用者負担の見直しについて」</t>
  </si>
  <si>
    <t>①　テーマ「人生の終末をどこでどのように支えるか」</t>
  </si>
  <si>
    <t>事業者
研修会</t>
  </si>
  <si>
    <t>①　テーマ「今後の介護サービス提供事業者を取り巻く制度改正に</t>
  </si>
  <si>
    <t>①　テーマ「尼崎市介護保険事業計画等について」</t>
  </si>
  <si>
    <t>②　テーマ「気を付けよう　こんなトラブル　～訪問販売・悪質商法～」</t>
  </si>
  <si>
    <t>　　　　　　　ついて」</t>
  </si>
  <si>
    <t>　　　　・　介護保険課・各支所地域福祉担当で窓口配布</t>
  </si>
  <si>
    <t>　　　　・　保険料決定通知書に同封</t>
  </si>
  <si>
    <t>　　　　・　２１０，０００部発行配布</t>
  </si>
  <si>
    <t>　　　　・　点字版・カセットテープ版の作成・配付</t>
  </si>
  <si>
    <t>　　　　・　　４月１５日号　　６５歳以上の方の介護保険料について　　　</t>
  </si>
  <si>
    <t>　　　　・　　４月２５日号　　いきいき健康づくり事業について</t>
  </si>
  <si>
    <t>　　　　・　　６月　５日号　　介護保険料の決定、減免申請について</t>
  </si>
  <si>
    <t>　　　　・　　７月　５日号　　兵庫県介護支援専門員（ケアマネジャー）実務研修受講試験の手引きの配布</t>
  </si>
  <si>
    <t>　　　　・　　８月２５日号　　介護保険施設などの居住費・食費について</t>
  </si>
  <si>
    <t>　　　　・　１２月１５日号　　高齢者保健福祉計画・介護保険事業計画にかかるパブリックコメントの募集について</t>
  </si>
  <si>
    <t>　　　　・　　１月２５日号　　高齢者保健福祉計画・介護保険事業計画にかかるパブリックコメントの結果について</t>
  </si>
  <si>
    <t>　　　　　　　　　　　　　　　　住宅改修・福祉用具の貸与・購入などの契約について</t>
  </si>
  <si>
    <t>　　　　・　　２月１５日号　　平成１８年度からの介護保険事業にかかる説明会について　</t>
  </si>
  <si>
    <t>　　　　・　　３月２５日号　　介護保険被保険者証の変更について</t>
  </si>
  <si>
    <t>　　　　・　毎月随時　　　介護保険課ホームページ更新</t>
  </si>
  <si>
    <t>※介護相談員数　６名　</t>
  </si>
  <si>
    <r>
      <t>（１）　パンフレットの作成・配布　　　　　　　　　　　　</t>
    </r>
    <r>
      <rPr>
        <sz val="11"/>
        <rFont val="ＭＳ Ｐゴシック"/>
        <family val="0"/>
      </rPr>
      <t>　【平成17年4月～平成18年3月】　　　　　</t>
    </r>
  </si>
  <si>
    <t>（２）　保険料周知のリーフレットの発行　　 　　 　　　【平成17年度中に65歳到達者に随時発送】</t>
  </si>
  <si>
    <t>（３）　介護保険だよりの発行　 　　　　　　　　　　　　　【平成17年9月発行】</t>
  </si>
  <si>
    <t>２０６，０７０部</t>
  </si>
  <si>
    <t xml:space="preserve">    ３，９３０部</t>
  </si>
  <si>
    <t>（４）　尼崎市内の介護サービス提供事業者一覧の作成・配布　　　　　　　　【平成17年4月～平成18年3月】</t>
  </si>
  <si>
    <t>　　　　　　　　　　　　　　　　現金窃盗事件に関する注意の呼びかけ</t>
  </si>
  <si>
    <t>　　　　　　　　　　　　　　　　について</t>
  </si>
  <si>
    <t>４　尼崎市内 介護保険事業者数（平成18年3月31日現在）　　　　　</t>
  </si>
  <si>
    <t>　（平成１５年４月から平成１５年７月まで、平成１７年４月から平成１７年９月までは１名欠員</t>
  </si>
  <si>
    <t>　　のため５名で活動）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</si>
</sst>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8" fontId="5" fillId="0" borderId="9" xfId="17" applyFont="1" applyBorder="1" applyAlignment="1">
      <alignment vertical="center"/>
    </xf>
    <xf numFmtId="38" fontId="0" fillId="0" borderId="0" xfId="17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38" fontId="5" fillId="0" borderId="16" xfId="0" applyNumberFormat="1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8" fontId="5" fillId="0" borderId="6" xfId="17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 textRotation="255"/>
    </xf>
    <xf numFmtId="0" fontId="5" fillId="0" borderId="6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14</xdr:row>
      <xdr:rowOff>0</xdr:rowOff>
    </xdr:from>
    <xdr:to>
      <xdr:col>20</xdr:col>
      <xdr:colOff>219075</xdr:colOff>
      <xdr:row>21</xdr:row>
      <xdr:rowOff>123825</xdr:rowOff>
    </xdr:to>
    <xdr:sp>
      <xdr:nvSpPr>
        <xdr:cNvPr id="1" name="Oval 37"/>
        <xdr:cNvSpPr>
          <a:spLocks/>
        </xdr:cNvSpPr>
      </xdr:nvSpPr>
      <xdr:spPr>
        <a:xfrm>
          <a:off x="1943100" y="2819400"/>
          <a:ext cx="3038475" cy="1524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
○県阪神南介護保険相談センター
○地域包括支援センター
○在宅介護支援センター
○居宅介護支援事業者
○民生児童委員</a:t>
          </a:r>
        </a:p>
      </xdr:txBody>
    </xdr:sp>
    <xdr:clientData fLocksWithSheet="0"/>
  </xdr:twoCellAnchor>
  <xdr:twoCellAnchor>
    <xdr:from>
      <xdr:col>0</xdr:col>
      <xdr:colOff>161925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Oval 1"/>
        <xdr:cNvSpPr>
          <a:spLocks/>
        </xdr:cNvSpPr>
      </xdr:nvSpPr>
      <xdr:spPr>
        <a:xfrm>
          <a:off x="161925" y="0"/>
          <a:ext cx="12668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3" name="Oval 2"/>
        <xdr:cNvSpPr>
          <a:spLocks/>
        </xdr:cNvSpPr>
      </xdr:nvSpPr>
      <xdr:spPr>
        <a:xfrm>
          <a:off x="1524000" y="0"/>
          <a:ext cx="1390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4" name="Oval 3"/>
        <xdr:cNvSpPr>
          <a:spLocks/>
        </xdr:cNvSpPr>
      </xdr:nvSpPr>
      <xdr:spPr>
        <a:xfrm>
          <a:off x="3933825" y="0"/>
          <a:ext cx="18669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228600</xdr:colOff>
      <xdr:row>0</xdr:row>
      <xdr:rowOff>0</xdr:rowOff>
    </xdr:from>
    <xdr:to>
      <xdr:col>28</xdr:col>
      <xdr:colOff>28575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6486525" y="0"/>
          <a:ext cx="3333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20</xdr:col>
      <xdr:colOff>209550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1943100" y="0"/>
          <a:ext cx="30289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19</xdr:col>
      <xdr:colOff>28575</xdr:colOff>
      <xdr:row>0</xdr:row>
      <xdr:rowOff>0</xdr:rowOff>
    </xdr:to>
    <xdr:sp>
      <xdr:nvSpPr>
        <xdr:cNvPr id="7" name="Oval 6"/>
        <xdr:cNvSpPr>
          <a:spLocks/>
        </xdr:cNvSpPr>
      </xdr:nvSpPr>
      <xdr:spPr>
        <a:xfrm>
          <a:off x="2352675" y="0"/>
          <a:ext cx="2200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1914525" y="0"/>
          <a:ext cx="30765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21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0</xdr:row>
      <xdr:rowOff>0</xdr:rowOff>
    </xdr:from>
    <xdr:to>
      <xdr:col>20</xdr:col>
      <xdr:colOff>133350</xdr:colOff>
      <xdr:row>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2990850" y="0"/>
          <a:ext cx="1905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57150</xdr:rowOff>
    </xdr:from>
    <xdr:to>
      <xdr:col>20</xdr:col>
      <xdr:colOff>228600</xdr:colOff>
      <xdr:row>12</xdr:row>
      <xdr:rowOff>152400</xdr:rowOff>
    </xdr:to>
    <xdr:sp>
      <xdr:nvSpPr>
        <xdr:cNvPr id="11" name="Rectangle 29"/>
        <xdr:cNvSpPr>
          <a:spLocks/>
        </xdr:cNvSpPr>
      </xdr:nvSpPr>
      <xdr:spPr>
        <a:xfrm>
          <a:off x="1914525" y="2076450"/>
          <a:ext cx="3076575" cy="495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5</xdr:row>
      <xdr:rowOff>9525</xdr:rowOff>
    </xdr:from>
    <xdr:to>
      <xdr:col>19</xdr:col>
      <xdr:colOff>19050</xdr:colOff>
      <xdr:row>7</xdr:row>
      <xdr:rowOff>171450</xdr:rowOff>
    </xdr:to>
    <xdr:sp>
      <xdr:nvSpPr>
        <xdr:cNvPr id="12" name="Oval 28"/>
        <xdr:cNvSpPr>
          <a:spLocks/>
        </xdr:cNvSpPr>
      </xdr:nvSpPr>
      <xdr:spPr>
        <a:xfrm>
          <a:off x="2343150" y="1028700"/>
          <a:ext cx="220027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8</xdr:row>
      <xdr:rowOff>9525</xdr:rowOff>
    </xdr:from>
    <xdr:to>
      <xdr:col>13</xdr:col>
      <xdr:colOff>228600</xdr:colOff>
      <xdr:row>10</xdr:row>
      <xdr:rowOff>0</xdr:rowOff>
    </xdr:to>
    <xdr:sp>
      <xdr:nvSpPr>
        <xdr:cNvPr id="13" name="Line 40"/>
        <xdr:cNvSpPr>
          <a:spLocks/>
        </xdr:cNvSpPr>
      </xdr:nvSpPr>
      <xdr:spPr>
        <a:xfrm>
          <a:off x="3324225" y="1628775"/>
          <a:ext cx="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152400</xdr:rowOff>
    </xdr:from>
    <xdr:to>
      <xdr:col>14</xdr:col>
      <xdr:colOff>0</xdr:colOff>
      <xdr:row>14</xdr:row>
      <xdr:rowOff>0</xdr:rowOff>
    </xdr:to>
    <xdr:sp>
      <xdr:nvSpPr>
        <xdr:cNvPr id="14" name="Line 41"/>
        <xdr:cNvSpPr>
          <a:spLocks/>
        </xdr:cNvSpPr>
      </xdr:nvSpPr>
      <xdr:spPr>
        <a:xfrm flipV="1">
          <a:off x="3333750" y="25717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3</xdr:row>
      <xdr:rowOff>0</xdr:rowOff>
    </xdr:from>
    <xdr:to>
      <xdr:col>3</xdr:col>
      <xdr:colOff>228600</xdr:colOff>
      <xdr:row>24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228600" y="619125"/>
          <a:ext cx="714375" cy="420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被　　保　　険　　者　　　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0</xdr:colOff>
      <xdr:row>25</xdr:row>
      <xdr:rowOff>19050</xdr:rowOff>
    </xdr:to>
    <xdr:sp>
      <xdr:nvSpPr>
        <xdr:cNvPr id="16" name="Oval 45"/>
        <xdr:cNvSpPr>
          <a:spLocks/>
        </xdr:cNvSpPr>
      </xdr:nvSpPr>
      <xdr:spPr>
        <a:xfrm>
          <a:off x="5953125" y="619125"/>
          <a:ext cx="838200" cy="441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46800" rIns="90000" bIns="46800" anchor="dist" vert="wordArtVertRtl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県介護保険審査会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>
      <xdr:nvSpPr>
        <xdr:cNvPr id="17" name="Line 46"/>
        <xdr:cNvSpPr>
          <a:spLocks/>
        </xdr:cNvSpPr>
      </xdr:nvSpPr>
      <xdr:spPr>
        <a:xfrm>
          <a:off x="952500" y="441960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25</xdr:col>
      <xdr:colOff>0</xdr:colOff>
      <xdr:row>23</xdr:row>
      <xdr:rowOff>0</xdr:rowOff>
    </xdr:to>
    <xdr:sp>
      <xdr:nvSpPr>
        <xdr:cNvPr id="18" name="Line 50"/>
        <xdr:cNvSpPr>
          <a:spLocks/>
        </xdr:cNvSpPr>
      </xdr:nvSpPr>
      <xdr:spPr>
        <a:xfrm flipH="1">
          <a:off x="952500" y="461962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8</xdr:col>
      <xdr:colOff>38100</xdr:colOff>
      <xdr:row>17</xdr:row>
      <xdr:rowOff>0</xdr:rowOff>
    </xdr:to>
    <xdr:sp>
      <xdr:nvSpPr>
        <xdr:cNvPr id="19" name="Line 51"/>
        <xdr:cNvSpPr>
          <a:spLocks/>
        </xdr:cNvSpPr>
      </xdr:nvSpPr>
      <xdr:spPr>
        <a:xfrm>
          <a:off x="952500" y="34194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0" name="Line 52"/>
        <xdr:cNvSpPr>
          <a:spLocks/>
        </xdr:cNvSpPr>
      </xdr:nvSpPr>
      <xdr:spPr>
        <a:xfrm>
          <a:off x="952500" y="1219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1" name="Line 53"/>
        <xdr:cNvSpPr>
          <a:spLocks/>
        </xdr:cNvSpPr>
      </xdr:nvSpPr>
      <xdr:spPr>
        <a:xfrm flipH="1">
          <a:off x="952500" y="1419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2" name="Line 54"/>
        <xdr:cNvSpPr>
          <a:spLocks/>
        </xdr:cNvSpPr>
      </xdr:nvSpPr>
      <xdr:spPr>
        <a:xfrm>
          <a:off x="952500" y="221932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3" name="Line 55"/>
        <xdr:cNvSpPr>
          <a:spLocks/>
        </xdr:cNvSpPr>
      </xdr:nvSpPr>
      <xdr:spPr>
        <a:xfrm flipH="1">
          <a:off x="952500" y="24193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25</xdr:col>
      <xdr:colOff>0</xdr:colOff>
      <xdr:row>11</xdr:row>
      <xdr:rowOff>0</xdr:rowOff>
    </xdr:to>
    <xdr:sp>
      <xdr:nvSpPr>
        <xdr:cNvPr id="24" name="Line 56"/>
        <xdr:cNvSpPr>
          <a:spLocks/>
        </xdr:cNvSpPr>
      </xdr:nvSpPr>
      <xdr:spPr>
        <a:xfrm>
          <a:off x="5000625" y="2219325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25</xdr:col>
      <xdr:colOff>0</xdr:colOff>
      <xdr:row>12</xdr:row>
      <xdr:rowOff>0</xdr:rowOff>
    </xdr:to>
    <xdr:sp>
      <xdr:nvSpPr>
        <xdr:cNvPr id="25" name="Line 57"/>
        <xdr:cNvSpPr>
          <a:spLocks/>
        </xdr:cNvSpPr>
      </xdr:nvSpPr>
      <xdr:spPr>
        <a:xfrm>
          <a:off x="5000625" y="2419350"/>
          <a:ext cx="95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33</xdr:row>
      <xdr:rowOff>152400</xdr:rowOff>
    </xdr:from>
    <xdr:to>
      <xdr:col>8</xdr:col>
      <xdr:colOff>38100</xdr:colOff>
      <xdr:row>46</xdr:row>
      <xdr:rowOff>95250</xdr:rowOff>
    </xdr:to>
    <xdr:sp>
      <xdr:nvSpPr>
        <xdr:cNvPr id="26" name="Oval 58"/>
        <xdr:cNvSpPr>
          <a:spLocks/>
        </xdr:cNvSpPr>
      </xdr:nvSpPr>
      <xdr:spPr>
        <a:xfrm>
          <a:off x="161925" y="6772275"/>
          <a:ext cx="1781175" cy="2543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29</xdr:row>
      <xdr:rowOff>38100</xdr:rowOff>
    </xdr:from>
    <xdr:to>
      <xdr:col>14</xdr:col>
      <xdr:colOff>57150</xdr:colOff>
      <xdr:row>32</xdr:row>
      <xdr:rowOff>171450</xdr:rowOff>
    </xdr:to>
    <xdr:sp>
      <xdr:nvSpPr>
        <xdr:cNvPr id="27" name="Oval 59"/>
        <xdr:cNvSpPr>
          <a:spLocks/>
        </xdr:cNvSpPr>
      </xdr:nvSpPr>
      <xdr:spPr>
        <a:xfrm>
          <a:off x="2000250" y="5857875"/>
          <a:ext cx="1390650" cy="733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29</xdr:row>
      <xdr:rowOff>47625</xdr:rowOff>
    </xdr:from>
    <xdr:to>
      <xdr:col>24</xdr:col>
      <xdr:colOff>85725</xdr:colOff>
      <xdr:row>32</xdr:row>
      <xdr:rowOff>161925</xdr:rowOff>
    </xdr:to>
    <xdr:sp>
      <xdr:nvSpPr>
        <xdr:cNvPr id="28" name="Oval 60"/>
        <xdr:cNvSpPr>
          <a:spLocks/>
        </xdr:cNvSpPr>
      </xdr:nvSpPr>
      <xdr:spPr>
        <a:xfrm>
          <a:off x="4410075" y="5867400"/>
          <a:ext cx="1390650" cy="714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228600</xdr:colOff>
      <xdr:row>32</xdr:row>
      <xdr:rowOff>95250</xdr:rowOff>
    </xdr:from>
    <xdr:to>
      <xdr:col>28</xdr:col>
      <xdr:colOff>28575</xdr:colOff>
      <xdr:row>54</xdr:row>
      <xdr:rowOff>38100</xdr:rowOff>
    </xdr:to>
    <xdr:sp>
      <xdr:nvSpPr>
        <xdr:cNvPr id="29" name="Rectangle 61"/>
        <xdr:cNvSpPr>
          <a:spLocks/>
        </xdr:cNvSpPr>
      </xdr:nvSpPr>
      <xdr:spPr>
        <a:xfrm>
          <a:off x="6486525" y="6515100"/>
          <a:ext cx="333375" cy="4343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36</xdr:row>
      <xdr:rowOff>85725</xdr:rowOff>
    </xdr:from>
    <xdr:to>
      <xdr:col>22</xdr:col>
      <xdr:colOff>209550</xdr:colOff>
      <xdr:row>38</xdr:row>
      <xdr:rowOff>161925</xdr:rowOff>
    </xdr:to>
    <xdr:sp>
      <xdr:nvSpPr>
        <xdr:cNvPr id="30" name="Rectangle 62"/>
        <xdr:cNvSpPr>
          <a:spLocks/>
        </xdr:cNvSpPr>
      </xdr:nvSpPr>
      <xdr:spPr>
        <a:xfrm>
          <a:off x="2419350" y="7305675"/>
          <a:ext cx="30289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42</xdr:row>
      <xdr:rowOff>19050</xdr:rowOff>
    </xdr:from>
    <xdr:to>
      <xdr:col>21</xdr:col>
      <xdr:colOff>28575</xdr:colOff>
      <xdr:row>44</xdr:row>
      <xdr:rowOff>180975</xdr:rowOff>
    </xdr:to>
    <xdr:sp>
      <xdr:nvSpPr>
        <xdr:cNvPr id="31" name="Oval 63"/>
        <xdr:cNvSpPr>
          <a:spLocks/>
        </xdr:cNvSpPr>
      </xdr:nvSpPr>
      <xdr:spPr>
        <a:xfrm>
          <a:off x="2828925" y="8439150"/>
          <a:ext cx="2200275" cy="561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48</xdr:row>
      <xdr:rowOff>57150</xdr:rowOff>
    </xdr:from>
    <xdr:to>
      <xdr:col>22</xdr:col>
      <xdr:colOff>228600</xdr:colOff>
      <xdr:row>50</xdr:row>
      <xdr:rowOff>152400</xdr:rowOff>
    </xdr:to>
    <xdr:sp>
      <xdr:nvSpPr>
        <xdr:cNvPr id="32" name="Rectangle 64"/>
        <xdr:cNvSpPr>
          <a:spLocks/>
        </xdr:cNvSpPr>
      </xdr:nvSpPr>
      <xdr:spPr>
        <a:xfrm>
          <a:off x="2390775" y="9677400"/>
          <a:ext cx="3076575" cy="495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0</xdr:rowOff>
    </xdr:from>
    <xdr:to>
      <xdr:col>10</xdr:col>
      <xdr:colOff>133350</xdr:colOff>
      <xdr:row>35</xdr:row>
      <xdr:rowOff>200025</xdr:rowOff>
    </xdr:to>
    <xdr:sp>
      <xdr:nvSpPr>
        <xdr:cNvPr id="33" name="Line 65"/>
        <xdr:cNvSpPr>
          <a:spLocks/>
        </xdr:cNvSpPr>
      </xdr:nvSpPr>
      <xdr:spPr>
        <a:xfrm flipV="1">
          <a:off x="2514600" y="66198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33</xdr:row>
      <xdr:rowOff>0</xdr:rowOff>
    </xdr:from>
    <xdr:to>
      <xdr:col>20</xdr:col>
      <xdr:colOff>190500</xdr:colOff>
      <xdr:row>35</xdr:row>
      <xdr:rowOff>200025</xdr:rowOff>
    </xdr:to>
    <xdr:sp>
      <xdr:nvSpPr>
        <xdr:cNvPr id="34" name="Line 66"/>
        <xdr:cNvSpPr>
          <a:spLocks/>
        </xdr:cNvSpPr>
      </xdr:nvSpPr>
      <xdr:spPr>
        <a:xfrm flipV="1">
          <a:off x="4953000" y="66198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28575</xdr:rowOff>
    </xdr:from>
    <xdr:to>
      <xdr:col>11</xdr:col>
      <xdr:colOff>180975</xdr:colOff>
      <xdr:row>36</xdr:row>
      <xdr:rowOff>0</xdr:rowOff>
    </xdr:to>
    <xdr:sp>
      <xdr:nvSpPr>
        <xdr:cNvPr id="35" name="Line 67"/>
        <xdr:cNvSpPr>
          <a:spLocks/>
        </xdr:cNvSpPr>
      </xdr:nvSpPr>
      <xdr:spPr>
        <a:xfrm>
          <a:off x="2800350" y="66484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33</xdr:row>
      <xdr:rowOff>9525</xdr:rowOff>
    </xdr:from>
    <xdr:to>
      <xdr:col>21</xdr:col>
      <xdr:colOff>209550</xdr:colOff>
      <xdr:row>35</xdr:row>
      <xdr:rowOff>200025</xdr:rowOff>
    </xdr:to>
    <xdr:sp>
      <xdr:nvSpPr>
        <xdr:cNvPr id="36" name="Line 68"/>
        <xdr:cNvSpPr>
          <a:spLocks/>
        </xdr:cNvSpPr>
      </xdr:nvSpPr>
      <xdr:spPr>
        <a:xfrm>
          <a:off x="5210175" y="66294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37</xdr:row>
      <xdr:rowOff>0</xdr:rowOff>
    </xdr:from>
    <xdr:to>
      <xdr:col>26</xdr:col>
      <xdr:colOff>152400</xdr:colOff>
      <xdr:row>37</xdr:row>
      <xdr:rowOff>0</xdr:rowOff>
    </xdr:to>
    <xdr:sp>
      <xdr:nvSpPr>
        <xdr:cNvPr id="37" name="Line 69"/>
        <xdr:cNvSpPr>
          <a:spLocks/>
        </xdr:cNvSpPr>
      </xdr:nvSpPr>
      <xdr:spPr>
        <a:xfrm>
          <a:off x="5534025" y="7419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38</xdr:row>
      <xdr:rowOff>9525</xdr:rowOff>
    </xdr:from>
    <xdr:to>
      <xdr:col>26</xdr:col>
      <xdr:colOff>161925</xdr:colOff>
      <xdr:row>38</xdr:row>
      <xdr:rowOff>9525</xdr:rowOff>
    </xdr:to>
    <xdr:sp>
      <xdr:nvSpPr>
        <xdr:cNvPr id="38" name="Line 70"/>
        <xdr:cNvSpPr>
          <a:spLocks/>
        </xdr:cNvSpPr>
      </xdr:nvSpPr>
      <xdr:spPr>
        <a:xfrm flipH="1">
          <a:off x="5534025" y="76295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39</xdr:row>
      <xdr:rowOff>66675</xdr:rowOff>
    </xdr:from>
    <xdr:to>
      <xdr:col>13</xdr:col>
      <xdr:colOff>114300</xdr:colOff>
      <xdr:row>41</xdr:row>
      <xdr:rowOff>190500</xdr:rowOff>
    </xdr:to>
    <xdr:sp>
      <xdr:nvSpPr>
        <xdr:cNvPr id="39" name="Line 71"/>
        <xdr:cNvSpPr>
          <a:spLocks/>
        </xdr:cNvSpPr>
      </xdr:nvSpPr>
      <xdr:spPr>
        <a:xfrm>
          <a:off x="3209925" y="7886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39</xdr:row>
      <xdr:rowOff>38100</xdr:rowOff>
    </xdr:from>
    <xdr:to>
      <xdr:col>20</xdr:col>
      <xdr:colOff>47625</xdr:colOff>
      <xdr:row>41</xdr:row>
      <xdr:rowOff>161925</xdr:rowOff>
    </xdr:to>
    <xdr:sp>
      <xdr:nvSpPr>
        <xdr:cNvPr id="40" name="Line 72"/>
        <xdr:cNvSpPr>
          <a:spLocks/>
        </xdr:cNvSpPr>
      </xdr:nvSpPr>
      <xdr:spPr>
        <a:xfrm flipV="1">
          <a:off x="4810125" y="7858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48</xdr:row>
      <xdr:rowOff>190500</xdr:rowOff>
    </xdr:from>
    <xdr:to>
      <xdr:col>26</xdr:col>
      <xdr:colOff>142875</xdr:colOff>
      <xdr:row>48</xdr:row>
      <xdr:rowOff>190500</xdr:rowOff>
    </xdr:to>
    <xdr:sp>
      <xdr:nvSpPr>
        <xdr:cNvPr id="41" name="Line 73"/>
        <xdr:cNvSpPr>
          <a:spLocks/>
        </xdr:cNvSpPr>
      </xdr:nvSpPr>
      <xdr:spPr>
        <a:xfrm>
          <a:off x="5543550" y="9810750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45</xdr:row>
      <xdr:rowOff>9525</xdr:rowOff>
    </xdr:from>
    <xdr:to>
      <xdr:col>16</xdr:col>
      <xdr:colOff>190500</xdr:colOff>
      <xdr:row>47</xdr:row>
      <xdr:rowOff>200025</xdr:rowOff>
    </xdr:to>
    <xdr:sp>
      <xdr:nvSpPr>
        <xdr:cNvPr id="42" name="Line 74"/>
        <xdr:cNvSpPr>
          <a:spLocks/>
        </xdr:cNvSpPr>
      </xdr:nvSpPr>
      <xdr:spPr>
        <a:xfrm>
          <a:off x="4000500" y="9029700"/>
          <a:ext cx="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36</xdr:row>
      <xdr:rowOff>161925</xdr:rowOff>
    </xdr:from>
    <xdr:to>
      <xdr:col>10</xdr:col>
      <xdr:colOff>0</xdr:colOff>
      <xdr:row>36</xdr:row>
      <xdr:rowOff>161925</xdr:rowOff>
    </xdr:to>
    <xdr:sp>
      <xdr:nvSpPr>
        <xdr:cNvPr id="43" name="Line 75"/>
        <xdr:cNvSpPr>
          <a:spLocks/>
        </xdr:cNvSpPr>
      </xdr:nvSpPr>
      <xdr:spPr>
        <a:xfrm flipH="1">
          <a:off x="1885950" y="7381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95250</xdr:rowOff>
    </xdr:from>
    <xdr:to>
      <xdr:col>4</xdr:col>
      <xdr:colOff>0</xdr:colOff>
      <xdr:row>49</xdr:row>
      <xdr:rowOff>114300</xdr:rowOff>
    </xdr:to>
    <xdr:sp>
      <xdr:nvSpPr>
        <xdr:cNvPr id="44" name="Line 76"/>
        <xdr:cNvSpPr>
          <a:spLocks/>
        </xdr:cNvSpPr>
      </xdr:nvSpPr>
      <xdr:spPr>
        <a:xfrm>
          <a:off x="952500" y="93154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114300</xdr:rowOff>
    </xdr:from>
    <xdr:to>
      <xdr:col>9</xdr:col>
      <xdr:colOff>171450</xdr:colOff>
      <xdr:row>49</xdr:row>
      <xdr:rowOff>114300</xdr:rowOff>
    </xdr:to>
    <xdr:sp>
      <xdr:nvSpPr>
        <xdr:cNvPr id="45" name="Line 77"/>
        <xdr:cNvSpPr>
          <a:spLocks/>
        </xdr:cNvSpPr>
      </xdr:nvSpPr>
      <xdr:spPr>
        <a:xfrm>
          <a:off x="952500" y="99345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52</xdr:row>
      <xdr:rowOff>114300</xdr:rowOff>
    </xdr:from>
    <xdr:to>
      <xdr:col>22</xdr:col>
      <xdr:colOff>133350</xdr:colOff>
      <xdr:row>55</xdr:row>
      <xdr:rowOff>104775</xdr:rowOff>
    </xdr:to>
    <xdr:sp>
      <xdr:nvSpPr>
        <xdr:cNvPr id="46" name="Rectangle 78"/>
        <xdr:cNvSpPr>
          <a:spLocks/>
        </xdr:cNvSpPr>
      </xdr:nvSpPr>
      <xdr:spPr>
        <a:xfrm>
          <a:off x="3600450" y="10534650"/>
          <a:ext cx="177165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50</xdr:row>
      <xdr:rowOff>200025</xdr:rowOff>
    </xdr:from>
    <xdr:to>
      <xdr:col>16</xdr:col>
      <xdr:colOff>200025</xdr:colOff>
      <xdr:row>52</xdr:row>
      <xdr:rowOff>66675</xdr:rowOff>
    </xdr:to>
    <xdr:sp>
      <xdr:nvSpPr>
        <xdr:cNvPr id="47" name="Line 79"/>
        <xdr:cNvSpPr>
          <a:spLocks/>
        </xdr:cNvSpPr>
      </xdr:nvSpPr>
      <xdr:spPr>
        <a:xfrm>
          <a:off x="4010025" y="10220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53</xdr:row>
      <xdr:rowOff>133350</xdr:rowOff>
    </xdr:from>
    <xdr:to>
      <xdr:col>26</xdr:col>
      <xdr:colOff>200025</xdr:colOff>
      <xdr:row>53</xdr:row>
      <xdr:rowOff>133350</xdr:rowOff>
    </xdr:to>
    <xdr:sp>
      <xdr:nvSpPr>
        <xdr:cNvPr id="48" name="Line 80"/>
        <xdr:cNvSpPr>
          <a:spLocks/>
        </xdr:cNvSpPr>
      </xdr:nvSpPr>
      <xdr:spPr>
        <a:xfrm flipH="1">
          <a:off x="5400675" y="107537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31</xdr:row>
      <xdr:rowOff>9525</xdr:rowOff>
    </xdr:from>
    <xdr:to>
      <xdr:col>18</xdr:col>
      <xdr:colOff>47625</xdr:colOff>
      <xdr:row>31</xdr:row>
      <xdr:rowOff>9525</xdr:rowOff>
    </xdr:to>
    <xdr:sp>
      <xdr:nvSpPr>
        <xdr:cNvPr id="49" name="Line 81"/>
        <xdr:cNvSpPr>
          <a:spLocks/>
        </xdr:cNvSpPr>
      </xdr:nvSpPr>
      <xdr:spPr>
        <a:xfrm>
          <a:off x="3448050" y="62293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38</xdr:row>
      <xdr:rowOff>152400</xdr:rowOff>
    </xdr:from>
    <xdr:to>
      <xdr:col>10</xdr:col>
      <xdr:colOff>104775</xdr:colOff>
      <xdr:row>48</xdr:row>
      <xdr:rowOff>38100</xdr:rowOff>
    </xdr:to>
    <xdr:sp>
      <xdr:nvSpPr>
        <xdr:cNvPr id="50" name="Line 82"/>
        <xdr:cNvSpPr>
          <a:spLocks/>
        </xdr:cNvSpPr>
      </xdr:nvSpPr>
      <xdr:spPr>
        <a:xfrm>
          <a:off x="2476500" y="7772400"/>
          <a:ext cx="9525" cy="1885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38</xdr:row>
      <xdr:rowOff>180975</xdr:rowOff>
    </xdr:from>
    <xdr:to>
      <xdr:col>22</xdr:col>
      <xdr:colOff>161925</xdr:colOff>
      <xdr:row>48</xdr:row>
      <xdr:rowOff>57150</xdr:rowOff>
    </xdr:to>
    <xdr:sp>
      <xdr:nvSpPr>
        <xdr:cNvPr id="51" name="Line 83"/>
        <xdr:cNvSpPr>
          <a:spLocks/>
        </xdr:cNvSpPr>
      </xdr:nvSpPr>
      <xdr:spPr>
        <a:xfrm flipV="1">
          <a:off x="5400675" y="7800975"/>
          <a:ext cx="0" cy="1876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54000" tIns="46800" rIns="90000" bIns="4680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3" width="9.00390625" style="11" customWidth="1"/>
    <col min="4" max="4" width="10.00390625" style="11" customWidth="1"/>
    <col min="5" max="16384" width="9.00390625" style="11" customWidth="1"/>
  </cols>
  <sheetData>
    <row r="1" ht="18" customHeight="1">
      <c r="A1" s="6" t="s">
        <v>88</v>
      </c>
    </row>
    <row r="2" s="27" customFormat="1" ht="18" customHeight="1">
      <c r="A2" s="12" t="s">
        <v>124</v>
      </c>
    </row>
    <row r="3" spans="1:9" ht="18" customHeight="1">
      <c r="A3" s="28" t="s">
        <v>200</v>
      </c>
      <c r="B3" s="13"/>
      <c r="C3" s="13"/>
      <c r="D3" s="13"/>
      <c r="E3" s="13"/>
      <c r="F3" s="13"/>
      <c r="G3" s="13"/>
      <c r="H3" s="13"/>
      <c r="I3" s="13"/>
    </row>
    <row r="4" spans="1:9" ht="18" customHeight="1">
      <c r="A4" s="1" t="s">
        <v>184</v>
      </c>
      <c r="B4" s="13"/>
      <c r="C4" s="13"/>
      <c r="D4" s="13"/>
      <c r="E4" s="13"/>
      <c r="F4" s="13"/>
      <c r="G4" s="13"/>
      <c r="H4" s="13"/>
      <c r="I4" s="13"/>
    </row>
    <row r="5" spans="1:9" ht="18" customHeight="1">
      <c r="A5" s="1"/>
      <c r="B5" s="13"/>
      <c r="C5" s="13"/>
      <c r="D5" s="13"/>
      <c r="E5" s="13"/>
      <c r="F5" s="13"/>
      <c r="G5" s="13"/>
      <c r="H5" s="13"/>
      <c r="I5" s="13"/>
    </row>
    <row r="6" spans="1:10" ht="18" customHeight="1">
      <c r="A6" s="11" t="s">
        <v>201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8" customHeight="1">
      <c r="A7" s="13" t="s">
        <v>185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8" customHeight="1">
      <c r="A9" s="11" t="s">
        <v>202</v>
      </c>
      <c r="B9" s="13"/>
      <c r="C9" s="13"/>
      <c r="D9" s="13"/>
      <c r="E9" s="13"/>
      <c r="G9" s="13"/>
      <c r="H9" s="13"/>
      <c r="I9" s="13"/>
      <c r="J9" s="13"/>
    </row>
    <row r="10" spans="1:10" ht="18" customHeight="1">
      <c r="A10" s="13" t="s">
        <v>186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8" customHeight="1">
      <c r="A11" s="14" t="s">
        <v>55</v>
      </c>
      <c r="B11" s="14" t="s">
        <v>92</v>
      </c>
      <c r="C11" s="14"/>
      <c r="D11" s="14"/>
      <c r="E11" s="14"/>
      <c r="F11" s="13" t="s">
        <v>203</v>
      </c>
      <c r="G11" s="14"/>
      <c r="H11" s="14"/>
      <c r="I11" s="13"/>
      <c r="J11" s="13"/>
    </row>
    <row r="12" spans="1:10" ht="18" customHeight="1">
      <c r="A12" s="14" t="s">
        <v>56</v>
      </c>
      <c r="B12" s="14"/>
      <c r="C12" s="14"/>
      <c r="D12" s="14"/>
      <c r="E12" s="14"/>
      <c r="F12" s="13" t="s">
        <v>204</v>
      </c>
      <c r="G12" s="14"/>
      <c r="H12" s="14"/>
      <c r="I12" s="13"/>
      <c r="J12" s="13"/>
    </row>
    <row r="13" spans="1:10" ht="18" customHeight="1">
      <c r="A13" s="14"/>
      <c r="B13" s="14"/>
      <c r="C13" s="14"/>
      <c r="D13" s="14"/>
      <c r="E13" s="14"/>
      <c r="F13" s="14"/>
      <c r="G13" s="14"/>
      <c r="H13" s="14"/>
      <c r="I13" s="13"/>
      <c r="J13" s="13"/>
    </row>
    <row r="14" spans="1:10" ht="18" customHeight="1">
      <c r="A14" s="13" t="s">
        <v>187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8" customHeight="1">
      <c r="A15" s="70" t="s">
        <v>131</v>
      </c>
      <c r="B15" s="70"/>
      <c r="C15" s="70"/>
      <c r="D15" s="70"/>
      <c r="E15" s="70"/>
      <c r="F15" s="70"/>
      <c r="G15" s="70"/>
      <c r="H15" s="70"/>
      <c r="I15" s="71"/>
      <c r="J15" s="71"/>
    </row>
    <row r="16" spans="1:10" ht="18" customHeight="1">
      <c r="A16" s="71"/>
      <c r="B16" s="71"/>
      <c r="C16" s="71"/>
      <c r="D16" s="71"/>
      <c r="E16" s="71"/>
      <c r="F16" s="71"/>
      <c r="G16" s="71"/>
      <c r="H16" s="71"/>
      <c r="I16" s="71"/>
      <c r="J16" s="13"/>
    </row>
    <row r="17" spans="1:10" ht="18" customHeight="1">
      <c r="A17" s="11" t="s">
        <v>205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8" customHeight="1">
      <c r="A18" s="1" t="s">
        <v>184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8" customHeight="1">
      <c r="A19" s="71"/>
      <c r="B19" s="71"/>
      <c r="C19" s="71"/>
      <c r="D19" s="71"/>
      <c r="E19" s="71"/>
      <c r="F19" s="71"/>
      <c r="G19" s="71"/>
      <c r="H19" s="71"/>
      <c r="I19" s="71"/>
      <c r="J19" s="13"/>
    </row>
    <row r="20" spans="1:10" ht="18" customHeight="1">
      <c r="A20" s="11" t="s">
        <v>143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8" customHeight="1">
      <c r="A21" s="13" t="s">
        <v>188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8" customHeight="1">
      <c r="A22" s="13" t="s">
        <v>206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8" customHeight="1">
      <c r="A23" s="13" t="s">
        <v>189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" customHeight="1">
      <c r="A24" s="13" t="s">
        <v>190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8" customHeight="1">
      <c r="A25" s="13" t="s">
        <v>191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8" customHeight="1">
      <c r="A26" s="13" t="s">
        <v>207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8" customHeight="1">
      <c r="A27" s="13" t="s">
        <v>192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8" customHeight="1">
      <c r="A28" s="13" t="s">
        <v>193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8" customHeight="1">
      <c r="A29" s="13" t="s">
        <v>194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8" customHeight="1">
      <c r="A30" s="13" t="s">
        <v>195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8" customHeight="1">
      <c r="A31" s="13" t="s">
        <v>196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8" customHeight="1">
      <c r="A32" s="13" t="s">
        <v>197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ht="18" customHeight="1">
      <c r="A34" s="11" t="s">
        <v>144</v>
      </c>
    </row>
    <row r="36" spans="2:4" ht="18" customHeight="1">
      <c r="B36" s="72" t="s">
        <v>83</v>
      </c>
      <c r="C36" s="73"/>
      <c r="D36" s="8" t="s">
        <v>75</v>
      </c>
    </row>
    <row r="37" spans="2:4" ht="18" customHeight="1">
      <c r="B37" s="69" t="s">
        <v>73</v>
      </c>
      <c r="C37" s="69"/>
      <c r="D37" s="46">
        <v>20</v>
      </c>
    </row>
    <row r="38" spans="2:4" ht="18" customHeight="1">
      <c r="B38" s="69" t="s">
        <v>74</v>
      </c>
      <c r="C38" s="69"/>
      <c r="D38" s="46">
        <v>6</v>
      </c>
    </row>
    <row r="39" spans="2:4" ht="18" customHeight="1">
      <c r="B39" s="69" t="s">
        <v>157</v>
      </c>
      <c r="C39" s="69"/>
      <c r="D39" s="46">
        <v>4</v>
      </c>
    </row>
    <row r="40" spans="2:4" ht="18" customHeight="1">
      <c r="B40" s="72" t="s">
        <v>158</v>
      </c>
      <c r="C40" s="73"/>
      <c r="D40" s="46">
        <v>1</v>
      </c>
    </row>
    <row r="41" spans="2:4" ht="18" customHeight="1">
      <c r="B41" s="69" t="s">
        <v>86</v>
      </c>
      <c r="C41" s="69"/>
      <c r="D41" s="46">
        <f>SUM(D37:D40)</f>
        <v>31</v>
      </c>
    </row>
    <row r="43" ht="18" customHeight="1">
      <c r="A43" s="11" t="s">
        <v>145</v>
      </c>
    </row>
    <row r="44" spans="1:2" ht="18" customHeight="1">
      <c r="A44" s="13" t="s">
        <v>198</v>
      </c>
      <c r="B44" s="38"/>
    </row>
    <row r="45" ht="18" customHeight="1">
      <c r="A45" s="13"/>
    </row>
    <row r="46" ht="18" customHeight="1">
      <c r="A46" s="11" t="s">
        <v>89</v>
      </c>
    </row>
    <row r="48" spans="1:6" ht="18" customHeight="1">
      <c r="A48" s="69" t="s">
        <v>57</v>
      </c>
      <c r="B48" s="69"/>
      <c r="C48" s="69"/>
      <c r="D48" s="69"/>
      <c r="E48" s="76" t="s">
        <v>58</v>
      </c>
      <c r="F48" s="76"/>
    </row>
    <row r="49" spans="1:6" ht="18" customHeight="1">
      <c r="A49" s="75" t="s">
        <v>59</v>
      </c>
      <c r="B49" s="75"/>
      <c r="C49" s="75"/>
      <c r="D49" s="75"/>
      <c r="E49" s="74">
        <v>7</v>
      </c>
      <c r="F49" s="74"/>
    </row>
    <row r="50" spans="1:6" ht="18" customHeight="1">
      <c r="A50" s="75" t="s">
        <v>60</v>
      </c>
      <c r="B50" s="75"/>
      <c r="C50" s="75"/>
      <c r="D50" s="75"/>
      <c r="E50" s="74">
        <v>59</v>
      </c>
      <c r="F50" s="74"/>
    </row>
    <row r="51" spans="1:6" ht="18" customHeight="1">
      <c r="A51" s="75" t="s">
        <v>61</v>
      </c>
      <c r="B51" s="75"/>
      <c r="C51" s="75"/>
      <c r="D51" s="75"/>
      <c r="E51" s="74">
        <v>2</v>
      </c>
      <c r="F51" s="74"/>
    </row>
    <row r="52" spans="1:6" ht="18" customHeight="1">
      <c r="A52" s="69" t="s">
        <v>62</v>
      </c>
      <c r="B52" s="69"/>
      <c r="C52" s="69"/>
      <c r="D52" s="69"/>
      <c r="E52" s="74">
        <f>SUM(E49:F51)</f>
        <v>68</v>
      </c>
      <c r="F52" s="74"/>
    </row>
  </sheetData>
  <mergeCells count="19">
    <mergeCell ref="E52:F52"/>
    <mergeCell ref="A48:D48"/>
    <mergeCell ref="A49:D49"/>
    <mergeCell ref="E48:F48"/>
    <mergeCell ref="E49:F49"/>
    <mergeCell ref="E50:F50"/>
    <mergeCell ref="E51:F51"/>
    <mergeCell ref="A52:D52"/>
    <mergeCell ref="A50:D50"/>
    <mergeCell ref="A51:D51"/>
    <mergeCell ref="B41:C41"/>
    <mergeCell ref="A15:J15"/>
    <mergeCell ref="A16:I16"/>
    <mergeCell ref="A19:I19"/>
    <mergeCell ref="B36:C36"/>
    <mergeCell ref="B38:C38"/>
    <mergeCell ref="B39:C39"/>
    <mergeCell ref="B37:C37"/>
    <mergeCell ref="B40:C40"/>
  </mergeCells>
  <printOptions/>
  <pageMargins left="0.984251968503937" right="0.984251968503937" top="0.7874015748031497" bottom="0.5905511811023623" header="0.5118110236220472" footer="0.31496062992125984"/>
  <pageSetup horizontalDpi="300" verticalDpi="300" orientation="portrait" paperSize="9" scale="87" r:id="rId1"/>
  <headerFooter alignWithMargins="0">
    <oddFooter>&amp;C&amp;12&amp;P+28</oddFoot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57"/>
  <sheetViews>
    <sheetView workbookViewId="0" topLeftCell="A1">
      <selection activeCell="A1" sqref="A1"/>
    </sheetView>
  </sheetViews>
  <sheetFormatPr defaultColWidth="9.00390625" defaultRowHeight="13.5"/>
  <cols>
    <col min="1" max="25" width="3.125" style="6" customWidth="1"/>
    <col min="26" max="26" width="4.00390625" style="6" customWidth="1"/>
    <col min="27" max="27" width="3.125" style="6" customWidth="1"/>
    <col min="28" max="28" width="3.875" style="9" customWidth="1"/>
    <col min="29" max="16384" width="3.125" style="6" customWidth="1"/>
  </cols>
  <sheetData>
    <row r="1" ht="17.25" customHeight="1">
      <c r="B1" s="45" t="s">
        <v>31</v>
      </c>
    </row>
    <row r="2" ht="15.75" customHeight="1">
      <c r="B2" s="6" t="s">
        <v>84</v>
      </c>
    </row>
    <row r="3" ht="15.75" customHeight="1"/>
    <row r="4" ht="15.75" customHeight="1"/>
    <row r="5" ht="15.75" customHeight="1"/>
    <row r="6" spans="6:21" ht="15.75" customHeight="1">
      <c r="F6" s="6" t="s">
        <v>47</v>
      </c>
      <c r="I6" s="77" t="s">
        <v>130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9:21" ht="15.75" customHeight="1"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6:21" ht="15.75" customHeight="1">
      <c r="F8" s="6" t="s">
        <v>48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</row>
    <row r="9" spans="15:18" ht="15.75" customHeight="1">
      <c r="O9" s="79" t="s">
        <v>49</v>
      </c>
      <c r="P9" s="79"/>
      <c r="Q9" s="79"/>
      <c r="R9" s="79"/>
    </row>
    <row r="10" spans="15:18" ht="15.75" customHeight="1">
      <c r="O10" s="79"/>
      <c r="P10" s="79"/>
      <c r="Q10" s="79"/>
      <c r="R10" s="79"/>
    </row>
    <row r="11" spans="5:25" ht="15.75" customHeight="1">
      <c r="E11" s="77" t="s">
        <v>47</v>
      </c>
      <c r="F11" s="77"/>
      <c r="G11" s="77"/>
      <c r="H11" s="77"/>
      <c r="I11" s="77" t="s">
        <v>146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 t="s">
        <v>50</v>
      </c>
      <c r="W11" s="77"/>
      <c r="X11" s="77"/>
      <c r="Y11" s="77"/>
    </row>
    <row r="12" spans="9:21" ht="15.75" customHeight="1"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5:25" ht="15.75" customHeight="1">
      <c r="E13" s="77" t="s">
        <v>48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 t="s">
        <v>29</v>
      </c>
      <c r="W13" s="78"/>
      <c r="X13" s="78"/>
      <c r="Y13" s="78"/>
    </row>
    <row r="14" spans="15:22" ht="15.75" customHeight="1">
      <c r="O14" s="6" t="s">
        <v>51</v>
      </c>
      <c r="V14" s="6" t="s">
        <v>30</v>
      </c>
    </row>
    <row r="15" ht="15.75" customHeight="1"/>
    <row r="16" ht="15.75" customHeight="1"/>
    <row r="17" ht="15.75" customHeight="1">
      <c r="F17" s="6" t="s">
        <v>52</v>
      </c>
    </row>
    <row r="18" ht="15.75" customHeight="1"/>
    <row r="19" ht="15.75" customHeight="1"/>
    <row r="20" ht="15.75" customHeight="1"/>
    <row r="21" ht="15.75" customHeight="1"/>
    <row r="22" ht="15.75" customHeight="1">
      <c r="F22" s="6" t="s">
        <v>53</v>
      </c>
    </row>
    <row r="23" ht="15.75" customHeight="1"/>
    <row r="24" ht="15.75" customHeight="1">
      <c r="U24" s="6" t="s">
        <v>32</v>
      </c>
    </row>
    <row r="25" ht="15.75" customHeight="1"/>
    <row r="26" ht="15.75" customHeight="1"/>
    <row r="27" ht="15.75" customHeight="1"/>
    <row r="28" ht="15.75" customHeight="1">
      <c r="B28" s="6" t="s">
        <v>159</v>
      </c>
    </row>
    <row r="29" ht="15.75" customHeight="1"/>
    <row r="30" ht="15.75" customHeight="1">
      <c r="Q30" s="6" t="s">
        <v>0</v>
      </c>
    </row>
    <row r="31" spans="10:28" ht="15.75" customHeight="1">
      <c r="J31" s="6" t="s">
        <v>1</v>
      </c>
      <c r="Q31" s="6" t="s">
        <v>2</v>
      </c>
      <c r="S31" s="77" t="s">
        <v>3</v>
      </c>
      <c r="T31" s="77"/>
      <c r="U31" s="77"/>
      <c r="V31" s="77"/>
      <c r="W31" s="77"/>
      <c r="X31" s="77"/>
      <c r="AB31" s="6"/>
    </row>
    <row r="32" spans="10:28" ht="15.75" customHeight="1">
      <c r="J32" s="77" t="s">
        <v>4</v>
      </c>
      <c r="K32" s="77"/>
      <c r="L32" s="77"/>
      <c r="M32" s="77"/>
      <c r="S32" s="77" t="s">
        <v>4</v>
      </c>
      <c r="T32" s="77"/>
      <c r="U32" s="77"/>
      <c r="V32" s="77"/>
      <c r="W32" s="77"/>
      <c r="X32" s="77"/>
      <c r="AB32" s="6"/>
    </row>
    <row r="33" ht="15.75" customHeight="1">
      <c r="AB33" s="6"/>
    </row>
    <row r="34" spans="10:28" ht="15.75" customHeight="1">
      <c r="J34" s="6" t="s">
        <v>5</v>
      </c>
      <c r="T34" s="6" t="s">
        <v>5</v>
      </c>
      <c r="AB34" s="9" t="s">
        <v>6</v>
      </c>
    </row>
    <row r="35" spans="10:23" ht="15.75" customHeight="1">
      <c r="J35" s="6" t="s">
        <v>7</v>
      </c>
      <c r="M35" s="6" t="s">
        <v>8</v>
      </c>
      <c r="T35" s="6" t="s">
        <v>7</v>
      </c>
      <c r="W35" s="6" t="s">
        <v>8</v>
      </c>
    </row>
    <row r="36" spans="3:28" ht="15.75" customHeight="1">
      <c r="C36" s="6" t="s">
        <v>155</v>
      </c>
      <c r="M36" s="6" t="s">
        <v>9</v>
      </c>
      <c r="W36" s="6" t="s">
        <v>9</v>
      </c>
      <c r="AB36" s="9" t="s">
        <v>10</v>
      </c>
    </row>
    <row r="37" spans="3:25" ht="15.75" customHeight="1">
      <c r="C37" s="6" t="s">
        <v>154</v>
      </c>
      <c r="K37" s="77" t="s">
        <v>11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Y37" s="6" t="s">
        <v>7</v>
      </c>
    </row>
    <row r="38" spans="10:28" ht="15.75" customHeight="1">
      <c r="J38" s="44" t="s">
        <v>5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AB38" s="9" t="s">
        <v>12</v>
      </c>
    </row>
    <row r="39" spans="3:25" ht="15.75" customHeight="1">
      <c r="C39" s="6" t="s">
        <v>160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Y39" s="6" t="s">
        <v>8</v>
      </c>
    </row>
    <row r="40" spans="3:28" ht="15.75" customHeight="1">
      <c r="C40" s="6" t="s">
        <v>162</v>
      </c>
      <c r="Y40" s="6" t="s">
        <v>9</v>
      </c>
      <c r="AB40" s="9" t="s">
        <v>13</v>
      </c>
    </row>
    <row r="41" spans="12:23" ht="15.75" customHeight="1">
      <c r="L41" s="6" t="s">
        <v>5</v>
      </c>
      <c r="U41" s="77" t="s">
        <v>8</v>
      </c>
      <c r="V41" s="77"/>
      <c r="W41" s="77"/>
    </row>
    <row r="42" spans="3:28" ht="15.75" customHeight="1">
      <c r="C42" s="6" t="s">
        <v>161</v>
      </c>
      <c r="L42" s="6" t="s">
        <v>7</v>
      </c>
      <c r="U42" s="77" t="s">
        <v>9</v>
      </c>
      <c r="V42" s="77"/>
      <c r="W42" s="77"/>
      <c r="AB42" s="9" t="s">
        <v>14</v>
      </c>
    </row>
    <row r="43" spans="3:23" ht="15.75" customHeight="1">
      <c r="C43" s="6" t="s">
        <v>162</v>
      </c>
      <c r="K43" s="77" t="s">
        <v>130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</row>
    <row r="44" spans="11:28" ht="15.75" customHeight="1"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AB44" s="9" t="s">
        <v>15</v>
      </c>
    </row>
    <row r="45" spans="3:23" ht="15.75" customHeight="1">
      <c r="C45" s="6" t="s">
        <v>156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ht="15.75" customHeight="1">
      <c r="AB46" s="9" t="s">
        <v>16</v>
      </c>
    </row>
    <row r="47" ht="15.75" customHeight="1">
      <c r="R47" s="6" t="s">
        <v>17</v>
      </c>
    </row>
    <row r="48" spans="5:28" ht="15.75" customHeight="1">
      <c r="E48" s="6" t="s">
        <v>18</v>
      </c>
      <c r="AB48" s="9" t="s">
        <v>19</v>
      </c>
    </row>
    <row r="49" spans="11:23" ht="15.75" customHeight="1">
      <c r="K49" s="77" t="s">
        <v>20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</row>
    <row r="50" spans="11:28" ht="15.75" customHeight="1"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Y50" s="6" t="s">
        <v>21</v>
      </c>
      <c r="AB50" s="9" t="s">
        <v>22</v>
      </c>
    </row>
    <row r="51" spans="11:25" ht="15.75" customHeight="1"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Y51" s="6" t="s">
        <v>23</v>
      </c>
    </row>
    <row r="52" spans="11:28" ht="15.75" customHeight="1">
      <c r="K52" s="6" t="s">
        <v>54</v>
      </c>
      <c r="AB52" s="9" t="s">
        <v>24</v>
      </c>
    </row>
    <row r="53" ht="15.75" customHeight="1"/>
    <row r="54" spans="17:28" ht="15.75" customHeight="1">
      <c r="Q54" s="6" t="s">
        <v>25</v>
      </c>
      <c r="AB54" s="9" t="s">
        <v>26</v>
      </c>
    </row>
    <row r="55" spans="17:25" ht="15.75" customHeight="1">
      <c r="Q55" s="6" t="s">
        <v>27</v>
      </c>
      <c r="Y55" s="6" t="s">
        <v>28</v>
      </c>
    </row>
    <row r="56" ht="15.75" customHeight="1">
      <c r="Y56" s="6" t="s">
        <v>0</v>
      </c>
    </row>
    <row r="57" ht="15.75" customHeight="1">
      <c r="Y57" s="6" t="s">
        <v>2</v>
      </c>
    </row>
  </sheetData>
  <mergeCells count="15">
    <mergeCell ref="K49:W51"/>
    <mergeCell ref="J32:M32"/>
    <mergeCell ref="S32:X32"/>
    <mergeCell ref="K37:W39"/>
    <mergeCell ref="U41:W41"/>
    <mergeCell ref="S31:X31"/>
    <mergeCell ref="V11:Y11"/>
    <mergeCell ref="U42:W42"/>
    <mergeCell ref="K43:W45"/>
    <mergeCell ref="E11:H11"/>
    <mergeCell ref="E13:H13"/>
    <mergeCell ref="V13:Y13"/>
    <mergeCell ref="I6:U8"/>
    <mergeCell ref="I11:U13"/>
    <mergeCell ref="O9:R10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90" r:id="rId2"/>
  <headerFooter alignWithMargins="0">
    <oddFooter>&amp;C&amp;12 30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:H1"/>
    </sheetView>
  </sheetViews>
  <sheetFormatPr defaultColWidth="9.00390625" defaultRowHeight="30.75" customHeight="1"/>
  <cols>
    <col min="1" max="1" width="26.625" style="6" customWidth="1"/>
    <col min="2" max="8" width="7.875" style="6" customWidth="1"/>
    <col min="9" max="16384" width="9.00390625" style="6" customWidth="1"/>
  </cols>
  <sheetData>
    <row r="1" spans="1:8" ht="30.75" customHeight="1">
      <c r="A1" s="80" t="s">
        <v>208</v>
      </c>
      <c r="B1" s="80"/>
      <c r="C1" s="80"/>
      <c r="D1" s="80"/>
      <c r="E1" s="80"/>
      <c r="F1" s="80"/>
      <c r="G1" s="80"/>
      <c r="H1" s="80"/>
    </row>
    <row r="2" spans="1:8" s="1" customFormat="1" ht="30.75" customHeight="1">
      <c r="A2" s="7"/>
      <c r="B2" s="7"/>
      <c r="C2" s="7"/>
      <c r="D2" s="7"/>
      <c r="E2" s="7"/>
      <c r="F2" s="10"/>
      <c r="G2" s="7"/>
      <c r="H2" s="7"/>
    </row>
    <row r="3" spans="1:8" s="1" customFormat="1" ht="30.75" customHeight="1">
      <c r="A3" s="3" t="s">
        <v>33</v>
      </c>
      <c r="B3" s="8" t="s">
        <v>80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  <c r="H3" s="25" t="s">
        <v>81</v>
      </c>
    </row>
    <row r="4" spans="1:8" s="1" customFormat="1" ht="30.75" customHeight="1">
      <c r="A4" s="5" t="s">
        <v>79</v>
      </c>
      <c r="B4" s="47">
        <v>27</v>
      </c>
      <c r="C4" s="47">
        <v>29</v>
      </c>
      <c r="D4" s="47">
        <v>20</v>
      </c>
      <c r="E4" s="47">
        <v>34</v>
      </c>
      <c r="F4" s="47">
        <v>26</v>
      </c>
      <c r="G4" s="47">
        <v>25</v>
      </c>
      <c r="H4" s="48">
        <f aca="true" t="shared" si="0" ref="H4:H14">SUM(B4:G4)</f>
        <v>161</v>
      </c>
    </row>
    <row r="5" spans="1:8" s="1" customFormat="1" ht="30.75" customHeight="1">
      <c r="A5" s="2" t="s">
        <v>39</v>
      </c>
      <c r="B5" s="49">
        <v>19</v>
      </c>
      <c r="C5" s="49">
        <v>28</v>
      </c>
      <c r="D5" s="49">
        <v>22</v>
      </c>
      <c r="E5" s="49">
        <v>48</v>
      </c>
      <c r="F5" s="49">
        <v>30</v>
      </c>
      <c r="G5" s="49">
        <v>26</v>
      </c>
      <c r="H5" s="50">
        <f t="shared" si="0"/>
        <v>173</v>
      </c>
    </row>
    <row r="6" spans="1:8" s="1" customFormat="1" ht="30.75" customHeight="1">
      <c r="A6" s="2" t="s">
        <v>78</v>
      </c>
      <c r="B6" s="49">
        <v>1</v>
      </c>
      <c r="C6" s="49">
        <v>3</v>
      </c>
      <c r="D6" s="49">
        <v>1</v>
      </c>
      <c r="E6" s="49">
        <v>3</v>
      </c>
      <c r="F6" s="49">
        <v>1</v>
      </c>
      <c r="G6" s="49">
        <v>5</v>
      </c>
      <c r="H6" s="50">
        <f t="shared" si="0"/>
        <v>14</v>
      </c>
    </row>
    <row r="7" spans="1:8" s="1" customFormat="1" ht="30.75" customHeight="1">
      <c r="A7" s="2" t="s">
        <v>125</v>
      </c>
      <c r="B7" s="49">
        <v>5</v>
      </c>
      <c r="C7" s="49">
        <v>6</v>
      </c>
      <c r="D7" s="49">
        <v>5</v>
      </c>
      <c r="E7" s="49">
        <v>5</v>
      </c>
      <c r="F7" s="49">
        <v>3</v>
      </c>
      <c r="G7" s="49">
        <v>8</v>
      </c>
      <c r="H7" s="50">
        <f t="shared" si="0"/>
        <v>32</v>
      </c>
    </row>
    <row r="8" spans="1:8" s="1" customFormat="1" ht="30.75" customHeight="1">
      <c r="A8" s="2" t="s">
        <v>40</v>
      </c>
      <c r="B8" s="49">
        <v>3</v>
      </c>
      <c r="C8" s="49">
        <v>15</v>
      </c>
      <c r="D8" s="49">
        <v>11</v>
      </c>
      <c r="E8" s="49">
        <v>13</v>
      </c>
      <c r="F8" s="49">
        <v>10</v>
      </c>
      <c r="G8" s="49">
        <v>9</v>
      </c>
      <c r="H8" s="50">
        <f t="shared" si="0"/>
        <v>61</v>
      </c>
    </row>
    <row r="9" spans="1:8" s="1" customFormat="1" ht="30.75" customHeight="1">
      <c r="A9" s="2" t="s">
        <v>147</v>
      </c>
      <c r="B9" s="49">
        <v>7</v>
      </c>
      <c r="C9" s="49">
        <v>5</v>
      </c>
      <c r="D9" s="49">
        <v>3</v>
      </c>
      <c r="E9" s="49">
        <v>3</v>
      </c>
      <c r="F9" s="49">
        <v>1</v>
      </c>
      <c r="G9" s="49">
        <v>3</v>
      </c>
      <c r="H9" s="50">
        <f t="shared" si="0"/>
        <v>22</v>
      </c>
    </row>
    <row r="10" spans="1:8" s="1" customFormat="1" ht="30.75" customHeight="1">
      <c r="A10" s="2" t="s">
        <v>41</v>
      </c>
      <c r="B10" s="49">
        <v>8</v>
      </c>
      <c r="C10" s="49">
        <v>2</v>
      </c>
      <c r="D10" s="49">
        <v>4</v>
      </c>
      <c r="E10" s="49">
        <v>13</v>
      </c>
      <c r="F10" s="49">
        <v>8</v>
      </c>
      <c r="G10" s="49">
        <v>5</v>
      </c>
      <c r="H10" s="50">
        <f t="shared" si="0"/>
        <v>40</v>
      </c>
    </row>
    <row r="11" spans="1:8" s="1" customFormat="1" ht="30.75" customHeight="1">
      <c r="A11" s="2" t="s">
        <v>42</v>
      </c>
      <c r="B11" s="49">
        <v>1</v>
      </c>
      <c r="C11" s="49">
        <v>2</v>
      </c>
      <c r="D11" s="49">
        <v>1</v>
      </c>
      <c r="E11" s="49">
        <v>2</v>
      </c>
      <c r="F11" s="49">
        <v>2</v>
      </c>
      <c r="G11" s="49">
        <v>4</v>
      </c>
      <c r="H11" s="50">
        <f t="shared" si="0"/>
        <v>12</v>
      </c>
    </row>
    <row r="12" spans="1:8" s="1" customFormat="1" ht="30.75" customHeight="1">
      <c r="A12" s="2" t="s">
        <v>43</v>
      </c>
      <c r="B12" s="49">
        <v>6</v>
      </c>
      <c r="C12" s="49">
        <v>4</v>
      </c>
      <c r="D12" s="49">
        <v>1</v>
      </c>
      <c r="E12" s="49">
        <v>5</v>
      </c>
      <c r="F12" s="49">
        <v>0</v>
      </c>
      <c r="G12" s="49">
        <v>2</v>
      </c>
      <c r="H12" s="50">
        <f t="shared" si="0"/>
        <v>18</v>
      </c>
    </row>
    <row r="13" spans="1:8" s="1" customFormat="1" ht="30.75" customHeight="1">
      <c r="A13" s="2" t="s">
        <v>132</v>
      </c>
      <c r="B13" s="49">
        <v>0</v>
      </c>
      <c r="C13" s="49">
        <v>1</v>
      </c>
      <c r="D13" s="49">
        <v>3</v>
      </c>
      <c r="E13" s="49">
        <v>3</v>
      </c>
      <c r="F13" s="49">
        <v>1</v>
      </c>
      <c r="G13" s="49">
        <v>2</v>
      </c>
      <c r="H13" s="50">
        <f t="shared" si="0"/>
        <v>10</v>
      </c>
    </row>
    <row r="14" spans="1:8" s="1" customFormat="1" ht="30.75" customHeight="1">
      <c r="A14" s="26" t="s">
        <v>45</v>
      </c>
      <c r="B14" s="51">
        <v>0</v>
      </c>
      <c r="C14" s="51">
        <v>2</v>
      </c>
      <c r="D14" s="51">
        <v>0</v>
      </c>
      <c r="E14" s="51">
        <v>0</v>
      </c>
      <c r="F14" s="51">
        <v>0</v>
      </c>
      <c r="G14" s="51">
        <v>1</v>
      </c>
      <c r="H14" s="52">
        <f t="shared" si="0"/>
        <v>3</v>
      </c>
    </row>
    <row r="15" spans="1:8" s="1" customFormat="1" ht="30.75" customHeight="1">
      <c r="A15" s="2" t="s">
        <v>77</v>
      </c>
      <c r="B15" s="49">
        <v>1</v>
      </c>
      <c r="C15" s="49">
        <v>2</v>
      </c>
      <c r="D15" s="49">
        <v>1</v>
      </c>
      <c r="E15" s="49">
        <v>3</v>
      </c>
      <c r="F15" s="49">
        <v>2</v>
      </c>
      <c r="G15" s="49">
        <v>4</v>
      </c>
      <c r="H15" s="50">
        <f>SUM(B15:G15)</f>
        <v>13</v>
      </c>
    </row>
    <row r="16" spans="1:8" s="1" customFormat="1" ht="30.75" customHeight="1">
      <c r="A16" s="2" t="s">
        <v>76</v>
      </c>
      <c r="B16" s="49">
        <v>4</v>
      </c>
      <c r="C16" s="49">
        <v>1</v>
      </c>
      <c r="D16" s="49">
        <v>1</v>
      </c>
      <c r="E16" s="49">
        <v>3</v>
      </c>
      <c r="F16" s="49">
        <v>0</v>
      </c>
      <c r="G16" s="49">
        <v>2</v>
      </c>
      <c r="H16" s="50">
        <f>SUM(B16:G16)</f>
        <v>11</v>
      </c>
    </row>
    <row r="17" spans="1:8" s="1" customFormat="1" ht="30.75" customHeight="1" thickBot="1">
      <c r="A17" s="4" t="s">
        <v>44</v>
      </c>
      <c r="B17" s="53">
        <v>2</v>
      </c>
      <c r="C17" s="53">
        <v>3</v>
      </c>
      <c r="D17" s="53">
        <v>1</v>
      </c>
      <c r="E17" s="53">
        <v>2</v>
      </c>
      <c r="F17" s="53">
        <v>0</v>
      </c>
      <c r="G17" s="53">
        <v>1</v>
      </c>
      <c r="H17" s="54">
        <f>SUM(B17:G17)</f>
        <v>9</v>
      </c>
    </row>
    <row r="18" spans="1:8" s="1" customFormat="1" ht="30.75" customHeight="1" thickTop="1">
      <c r="A18" s="3" t="s">
        <v>46</v>
      </c>
      <c r="B18" s="55">
        <f aca="true" t="shared" si="1" ref="B18:G18">SUM(B4:B17)</f>
        <v>84</v>
      </c>
      <c r="C18" s="55">
        <f t="shared" si="1"/>
        <v>103</v>
      </c>
      <c r="D18" s="55">
        <f t="shared" si="1"/>
        <v>74</v>
      </c>
      <c r="E18" s="55">
        <f t="shared" si="1"/>
        <v>137</v>
      </c>
      <c r="F18" s="55">
        <f t="shared" si="1"/>
        <v>84</v>
      </c>
      <c r="G18" s="55">
        <f t="shared" si="1"/>
        <v>97</v>
      </c>
      <c r="H18" s="56">
        <f>SUM(H4:H17)</f>
        <v>579</v>
      </c>
    </row>
    <row r="19" s="1" customFormat="1" ht="30.75" customHeight="1">
      <c r="A19" s="1" t="s">
        <v>82</v>
      </c>
    </row>
  </sheetData>
  <mergeCells count="1">
    <mergeCell ref="A1:H1"/>
  </mergeCells>
  <printOptions/>
  <pageMargins left="0.984251968503937" right="0.984251968503937" top="0.984251968503937" bottom="0.5905511811023623" header="0.5118110236220472" footer="0.31496062992125984"/>
  <pageSetup horizontalDpi="600" verticalDpi="600" orientation="portrait" paperSize="9" r:id="rId1"/>
  <headerFooter alignWithMargins="0">
    <oddFooter>&amp;C31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00390625" defaultRowHeight="30.75" customHeight="1"/>
  <cols>
    <col min="1" max="1" width="4.00390625" style="6" customWidth="1"/>
    <col min="2" max="2" width="4.375" style="6" customWidth="1"/>
    <col min="3" max="3" width="5.00390625" style="6" customWidth="1"/>
    <col min="4" max="4" width="10.00390625" style="6" customWidth="1"/>
    <col min="5" max="10" width="8.125" style="6" customWidth="1"/>
    <col min="11" max="14" width="5.25390625" style="6" customWidth="1"/>
    <col min="15" max="15" width="6.50390625" style="6" customWidth="1"/>
    <col min="16" max="16384" width="9.00390625" style="6" customWidth="1"/>
  </cols>
  <sheetData>
    <row r="1" spans="1:15" ht="18.75" customHeight="1">
      <c r="A1" s="6" t="s">
        <v>116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8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9" s="15" customFormat="1" ht="18.75" customHeight="1">
      <c r="A3" s="30" t="s">
        <v>90</v>
      </c>
      <c r="C3" s="20"/>
      <c r="D3" s="21"/>
      <c r="E3" s="20"/>
      <c r="F3" s="20"/>
      <c r="G3" s="21"/>
      <c r="H3" s="22"/>
      <c r="I3" s="17"/>
    </row>
    <row r="4" spans="2:12" s="15" customFormat="1" ht="18.75" customHeight="1">
      <c r="B4" s="87" t="s">
        <v>151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s="15" customFormat="1" ht="18.75" customHeight="1">
      <c r="B5" s="87" t="s">
        <v>152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 s="15" customFormat="1" ht="18.75" customHeight="1">
      <c r="B6" s="86" t="s">
        <v>153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2:11" s="15" customFormat="1" ht="18.75" customHeight="1">
      <c r="B7" s="19"/>
      <c r="C7" s="18"/>
      <c r="D7" s="29"/>
      <c r="E7" s="29"/>
      <c r="F7" s="29"/>
      <c r="G7" s="29"/>
      <c r="H7" s="1"/>
      <c r="I7" s="1"/>
      <c r="J7" s="6"/>
      <c r="K7" s="6"/>
    </row>
    <row r="8" spans="1:9" s="15" customFormat="1" ht="18.75" customHeight="1">
      <c r="A8" s="33" t="s">
        <v>120</v>
      </c>
      <c r="C8" s="23"/>
      <c r="D8" s="24"/>
      <c r="E8" s="24"/>
      <c r="F8" s="24"/>
      <c r="G8" s="24"/>
      <c r="H8" s="22"/>
      <c r="I8" s="17"/>
    </row>
    <row r="9" spans="2:9" s="15" customFormat="1" ht="18.75" customHeight="1">
      <c r="B9" s="18" t="s">
        <v>163</v>
      </c>
      <c r="D9" s="32"/>
      <c r="E9" s="32"/>
      <c r="F9" s="32"/>
      <c r="G9" s="24"/>
      <c r="H9" s="22"/>
      <c r="I9" s="17"/>
    </row>
    <row r="10" spans="2:9" s="15" customFormat="1" ht="18.75" customHeight="1">
      <c r="B10" s="19"/>
      <c r="C10" s="23"/>
      <c r="D10" s="24"/>
      <c r="E10" s="24"/>
      <c r="F10" s="24"/>
      <c r="G10" s="24"/>
      <c r="H10" s="22"/>
      <c r="I10" s="17"/>
    </row>
    <row r="11" spans="1:9" s="15" customFormat="1" ht="18.75" customHeight="1">
      <c r="A11" s="33" t="s">
        <v>91</v>
      </c>
      <c r="C11" s="23"/>
      <c r="D11" s="24"/>
      <c r="E11" s="24"/>
      <c r="F11" s="24"/>
      <c r="G11" s="24"/>
      <c r="H11" s="22"/>
      <c r="I11" s="17"/>
    </row>
    <row r="12" spans="2:9" s="15" customFormat="1" ht="18.75" customHeight="1">
      <c r="B12" s="18" t="s">
        <v>117</v>
      </c>
      <c r="D12" s="32"/>
      <c r="E12" s="32"/>
      <c r="F12" s="32"/>
      <c r="G12" s="32"/>
      <c r="H12" s="22"/>
      <c r="I12" s="17"/>
    </row>
    <row r="13" spans="2:9" s="15" customFormat="1" ht="18.75" customHeight="1">
      <c r="B13" s="18" t="s">
        <v>118</v>
      </c>
      <c r="D13" s="32"/>
      <c r="E13" s="32"/>
      <c r="F13" s="32"/>
      <c r="G13" s="32"/>
      <c r="H13" s="22"/>
      <c r="I13" s="17"/>
    </row>
    <row r="14" spans="2:9" s="15" customFormat="1" ht="18.75" customHeight="1">
      <c r="B14" s="18" t="s">
        <v>119</v>
      </c>
      <c r="D14" s="32"/>
      <c r="E14" s="32"/>
      <c r="F14" s="32"/>
      <c r="G14" s="32"/>
      <c r="H14" s="22"/>
      <c r="I14" s="17"/>
    </row>
    <row r="15" spans="2:9" s="15" customFormat="1" ht="18.75" customHeight="1">
      <c r="B15" s="18" t="s">
        <v>121</v>
      </c>
      <c r="D15" s="32"/>
      <c r="E15" s="32"/>
      <c r="F15" s="32"/>
      <c r="G15" s="32"/>
      <c r="H15" s="22"/>
      <c r="I15" s="17"/>
    </row>
    <row r="16" spans="2:12" s="15" customFormat="1" ht="18.75" customHeight="1">
      <c r="B16" s="86" t="s">
        <v>133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9" s="15" customFormat="1" ht="18.75" customHeight="1">
      <c r="B17" s="18" t="s">
        <v>148</v>
      </c>
      <c r="D17" s="32"/>
      <c r="E17" s="32"/>
      <c r="F17" s="32"/>
      <c r="G17" s="32"/>
      <c r="H17" s="22"/>
      <c r="I17" s="17"/>
    </row>
    <row r="18" spans="2:9" s="15" customFormat="1" ht="18.75" customHeight="1">
      <c r="B18" s="18"/>
      <c r="D18" s="32"/>
      <c r="E18" s="32"/>
      <c r="F18" s="32"/>
      <c r="G18" s="32"/>
      <c r="H18" s="22"/>
      <c r="I18" s="17"/>
    </row>
    <row r="19" spans="1:9" s="15" customFormat="1" ht="18.75" customHeight="1">
      <c r="A19" s="28" t="s">
        <v>122</v>
      </c>
      <c r="B19" s="18"/>
      <c r="D19" s="32"/>
      <c r="E19" s="32"/>
      <c r="F19" s="32"/>
      <c r="G19" s="32"/>
      <c r="H19" s="22"/>
      <c r="I19" s="17"/>
    </row>
    <row r="20" spans="1:9" s="15" customFormat="1" ht="18.75" customHeight="1">
      <c r="A20" s="28"/>
      <c r="B20" s="18" t="s">
        <v>164</v>
      </c>
      <c r="D20" s="32"/>
      <c r="E20" s="32"/>
      <c r="F20" s="32"/>
      <c r="G20" s="32"/>
      <c r="H20" s="22"/>
      <c r="I20" s="17"/>
    </row>
    <row r="21" spans="1:15" ht="18.75" customHeight="1">
      <c r="A21" s="28"/>
      <c r="B21" s="2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0" ht="18.75" customHeight="1">
      <c r="B22" s="75"/>
      <c r="C22" s="75"/>
      <c r="D22" s="8" t="s">
        <v>106</v>
      </c>
      <c r="E22" s="69" t="s">
        <v>107</v>
      </c>
      <c r="F22" s="69"/>
      <c r="G22" s="69"/>
      <c r="H22" s="69"/>
      <c r="I22" s="69"/>
      <c r="J22" s="69"/>
    </row>
    <row r="23" spans="2:10" ht="18.75" customHeight="1" thickBot="1">
      <c r="B23" s="85"/>
      <c r="C23" s="85"/>
      <c r="D23" s="34" t="s">
        <v>81</v>
      </c>
      <c r="E23" s="34" t="s">
        <v>101</v>
      </c>
      <c r="F23" s="34" t="s">
        <v>102</v>
      </c>
      <c r="G23" s="34" t="s">
        <v>103</v>
      </c>
      <c r="H23" s="34" t="s">
        <v>104</v>
      </c>
      <c r="I23" s="34" t="s">
        <v>105</v>
      </c>
      <c r="J23" s="34" t="s">
        <v>72</v>
      </c>
    </row>
    <row r="24" spans="2:10" ht="18.75" customHeight="1" thickBot="1" thickTop="1">
      <c r="B24" s="83" t="s">
        <v>108</v>
      </c>
      <c r="C24" s="84"/>
      <c r="D24" s="35">
        <f>SUM(E24:J24)</f>
        <v>11460</v>
      </c>
      <c r="E24" s="35">
        <v>4309</v>
      </c>
      <c r="F24" s="35">
        <v>6962</v>
      </c>
      <c r="G24" s="35">
        <v>71</v>
      </c>
      <c r="H24" s="35">
        <v>1</v>
      </c>
      <c r="I24" s="35">
        <v>0</v>
      </c>
      <c r="J24" s="35">
        <v>117</v>
      </c>
    </row>
    <row r="25" spans="2:10" ht="18.75" customHeight="1" thickBot="1" thickTop="1">
      <c r="B25" s="83" t="s">
        <v>114</v>
      </c>
      <c r="C25" s="84"/>
      <c r="D25" s="35">
        <v>22249</v>
      </c>
      <c r="E25" s="35">
        <v>7780</v>
      </c>
      <c r="F25" s="35">
        <v>14227</v>
      </c>
      <c r="G25" s="35">
        <v>185</v>
      </c>
      <c r="H25" s="35">
        <v>1</v>
      </c>
      <c r="I25" s="35">
        <v>35</v>
      </c>
      <c r="J25" s="35">
        <v>21</v>
      </c>
    </row>
    <row r="26" spans="2:10" ht="18.75" customHeight="1" thickBot="1" thickTop="1">
      <c r="B26" s="83" t="s">
        <v>128</v>
      </c>
      <c r="C26" s="84"/>
      <c r="D26" s="35">
        <v>21514</v>
      </c>
      <c r="E26" s="35">
        <v>7182</v>
      </c>
      <c r="F26" s="35">
        <v>14108</v>
      </c>
      <c r="G26" s="35">
        <v>142</v>
      </c>
      <c r="H26" s="35">
        <v>1</v>
      </c>
      <c r="I26" s="35">
        <v>57</v>
      </c>
      <c r="J26" s="35">
        <v>24</v>
      </c>
    </row>
    <row r="27" spans="2:10" ht="18.75" customHeight="1" thickBot="1" thickTop="1">
      <c r="B27" s="83" t="s">
        <v>165</v>
      </c>
      <c r="C27" s="84"/>
      <c r="D27" s="57">
        <f>SUM(D28:D39)</f>
        <v>19081</v>
      </c>
      <c r="E27" s="57">
        <f aca="true" t="shared" si="0" ref="E27:J27">SUM(E28:E39)</f>
        <v>6933</v>
      </c>
      <c r="F27" s="57">
        <f t="shared" si="0"/>
        <v>12038</v>
      </c>
      <c r="G27" s="57">
        <f t="shared" si="0"/>
        <v>109</v>
      </c>
      <c r="H27" s="57">
        <f t="shared" si="0"/>
        <v>0</v>
      </c>
      <c r="I27" s="57">
        <f t="shared" si="0"/>
        <v>0</v>
      </c>
      <c r="J27" s="57">
        <f t="shared" si="0"/>
        <v>1</v>
      </c>
    </row>
    <row r="28" spans="2:10" ht="18.75" customHeight="1" thickTop="1">
      <c r="B28" s="81" t="s">
        <v>113</v>
      </c>
      <c r="C28" s="55" t="s">
        <v>93</v>
      </c>
      <c r="D28" s="58">
        <f>SUM(E28:J28)</f>
        <v>1454</v>
      </c>
      <c r="E28" s="58">
        <v>556</v>
      </c>
      <c r="F28" s="58">
        <v>892</v>
      </c>
      <c r="G28" s="58">
        <v>6</v>
      </c>
      <c r="H28" s="58">
        <v>0</v>
      </c>
      <c r="I28" s="58">
        <v>0</v>
      </c>
      <c r="J28" s="58">
        <v>0</v>
      </c>
    </row>
    <row r="29" spans="2:10" ht="18.75" customHeight="1">
      <c r="B29" s="82"/>
      <c r="C29" s="59" t="s">
        <v>109</v>
      </c>
      <c r="D29" s="60">
        <f aca="true" t="shared" si="1" ref="D29:D39">SUM(E29:J29)</f>
        <v>1586</v>
      </c>
      <c r="E29" s="60">
        <v>602</v>
      </c>
      <c r="F29" s="60">
        <v>974</v>
      </c>
      <c r="G29" s="60">
        <v>10</v>
      </c>
      <c r="H29" s="60">
        <v>0</v>
      </c>
      <c r="I29" s="60">
        <v>0</v>
      </c>
      <c r="J29" s="60">
        <v>0</v>
      </c>
    </row>
    <row r="30" spans="2:10" ht="18.75" customHeight="1">
      <c r="B30" s="82"/>
      <c r="C30" s="59" t="s">
        <v>110</v>
      </c>
      <c r="D30" s="60">
        <f t="shared" si="1"/>
        <v>1667</v>
      </c>
      <c r="E30" s="60">
        <v>613</v>
      </c>
      <c r="F30" s="60">
        <v>1048</v>
      </c>
      <c r="G30" s="60">
        <v>6</v>
      </c>
      <c r="H30" s="60">
        <v>0</v>
      </c>
      <c r="I30" s="60">
        <v>0</v>
      </c>
      <c r="J30" s="60">
        <v>0</v>
      </c>
    </row>
    <row r="31" spans="2:10" ht="18.75" customHeight="1">
      <c r="B31" s="82"/>
      <c r="C31" s="59" t="s">
        <v>111</v>
      </c>
      <c r="D31" s="60">
        <f t="shared" si="1"/>
        <v>1483</v>
      </c>
      <c r="E31" s="60">
        <v>524</v>
      </c>
      <c r="F31" s="60">
        <v>953</v>
      </c>
      <c r="G31" s="60">
        <v>5</v>
      </c>
      <c r="H31" s="60">
        <v>0</v>
      </c>
      <c r="I31" s="60">
        <v>0</v>
      </c>
      <c r="J31" s="60">
        <v>1</v>
      </c>
    </row>
    <row r="32" spans="2:10" ht="18.75" customHeight="1">
      <c r="B32" s="82"/>
      <c r="C32" s="59" t="s">
        <v>112</v>
      </c>
      <c r="D32" s="60">
        <f t="shared" si="1"/>
        <v>1440</v>
      </c>
      <c r="E32" s="60">
        <v>465</v>
      </c>
      <c r="F32" s="60">
        <v>965</v>
      </c>
      <c r="G32" s="60">
        <v>10</v>
      </c>
      <c r="H32" s="60">
        <v>0</v>
      </c>
      <c r="I32" s="60">
        <v>0</v>
      </c>
      <c r="J32" s="60">
        <v>0</v>
      </c>
    </row>
    <row r="33" spans="2:10" ht="18.75" customHeight="1">
      <c r="B33" s="82"/>
      <c r="C33" s="59" t="s">
        <v>94</v>
      </c>
      <c r="D33" s="60">
        <f t="shared" si="1"/>
        <v>1464</v>
      </c>
      <c r="E33" s="60">
        <v>502</v>
      </c>
      <c r="F33" s="60">
        <v>948</v>
      </c>
      <c r="G33" s="60">
        <v>14</v>
      </c>
      <c r="H33" s="60">
        <v>0</v>
      </c>
      <c r="I33" s="60">
        <v>0</v>
      </c>
      <c r="J33" s="60">
        <v>0</v>
      </c>
    </row>
    <row r="34" spans="2:10" ht="18.75" customHeight="1">
      <c r="B34" s="82"/>
      <c r="C34" s="59" t="s">
        <v>95</v>
      </c>
      <c r="D34" s="60">
        <f t="shared" si="1"/>
        <v>1843</v>
      </c>
      <c r="E34" s="60">
        <v>682</v>
      </c>
      <c r="F34" s="60">
        <v>1146</v>
      </c>
      <c r="G34" s="60">
        <v>15</v>
      </c>
      <c r="H34" s="60">
        <v>0</v>
      </c>
      <c r="I34" s="60">
        <v>0</v>
      </c>
      <c r="J34" s="60">
        <v>0</v>
      </c>
    </row>
    <row r="35" spans="2:10" ht="18.75" customHeight="1">
      <c r="B35" s="82"/>
      <c r="C35" s="59" t="s">
        <v>96</v>
      </c>
      <c r="D35" s="60">
        <f t="shared" si="1"/>
        <v>1839</v>
      </c>
      <c r="E35" s="60">
        <v>654</v>
      </c>
      <c r="F35" s="60">
        <v>1169</v>
      </c>
      <c r="G35" s="60">
        <v>16</v>
      </c>
      <c r="H35" s="60">
        <v>0</v>
      </c>
      <c r="I35" s="60">
        <v>0</v>
      </c>
      <c r="J35" s="60">
        <v>0</v>
      </c>
    </row>
    <row r="36" spans="2:10" ht="18.75" customHeight="1">
      <c r="B36" s="82"/>
      <c r="C36" s="59" t="s">
        <v>97</v>
      </c>
      <c r="D36" s="60">
        <f t="shared" si="1"/>
        <v>1475</v>
      </c>
      <c r="E36" s="60">
        <v>575</v>
      </c>
      <c r="F36" s="60">
        <v>895</v>
      </c>
      <c r="G36" s="60">
        <v>5</v>
      </c>
      <c r="H36" s="60">
        <v>0</v>
      </c>
      <c r="I36" s="60">
        <v>0</v>
      </c>
      <c r="J36" s="60">
        <v>0</v>
      </c>
    </row>
    <row r="37" spans="2:10" ht="18.75" customHeight="1">
      <c r="B37" s="82"/>
      <c r="C37" s="59" t="s">
        <v>98</v>
      </c>
      <c r="D37" s="60">
        <f t="shared" si="1"/>
        <v>1352</v>
      </c>
      <c r="E37" s="60">
        <v>479</v>
      </c>
      <c r="F37" s="60">
        <v>869</v>
      </c>
      <c r="G37" s="60">
        <v>4</v>
      </c>
      <c r="H37" s="60">
        <v>0</v>
      </c>
      <c r="I37" s="60">
        <v>0</v>
      </c>
      <c r="J37" s="60">
        <v>0</v>
      </c>
    </row>
    <row r="38" spans="2:10" ht="18.75" customHeight="1">
      <c r="B38" s="82"/>
      <c r="C38" s="59" t="s">
        <v>99</v>
      </c>
      <c r="D38" s="60">
        <f t="shared" si="1"/>
        <v>1656</v>
      </c>
      <c r="E38" s="60">
        <v>594</v>
      </c>
      <c r="F38" s="60">
        <v>1056</v>
      </c>
      <c r="G38" s="60">
        <v>6</v>
      </c>
      <c r="H38" s="60">
        <v>0</v>
      </c>
      <c r="I38" s="60">
        <v>0</v>
      </c>
      <c r="J38" s="60">
        <v>0</v>
      </c>
    </row>
    <row r="39" spans="2:10" ht="18.75" customHeight="1">
      <c r="B39" s="82"/>
      <c r="C39" s="59" t="s">
        <v>100</v>
      </c>
      <c r="D39" s="60">
        <f t="shared" si="1"/>
        <v>1822</v>
      </c>
      <c r="E39" s="60">
        <v>687</v>
      </c>
      <c r="F39" s="60">
        <v>1123</v>
      </c>
      <c r="G39" s="60">
        <v>12</v>
      </c>
      <c r="H39" s="60">
        <v>0</v>
      </c>
      <c r="I39" s="60">
        <v>0</v>
      </c>
      <c r="J39" s="60">
        <v>0</v>
      </c>
    </row>
    <row r="40" spans="2:10" ht="18.75" customHeight="1">
      <c r="B40" s="1" t="s">
        <v>115</v>
      </c>
      <c r="D40" s="36"/>
      <c r="E40" s="36"/>
      <c r="F40" s="36"/>
      <c r="G40" s="36"/>
      <c r="H40" s="36"/>
      <c r="I40" s="36"/>
      <c r="J40" s="36"/>
    </row>
    <row r="41" ht="18.75" customHeight="1">
      <c r="B41" s="1" t="s">
        <v>199</v>
      </c>
    </row>
    <row r="42" spans="2:3" ht="18.75" customHeight="1">
      <c r="B42" s="1" t="s">
        <v>209</v>
      </c>
      <c r="C42" s="1"/>
    </row>
    <row r="43" spans="2:3" ht="18.75" customHeight="1">
      <c r="B43" s="1" t="s">
        <v>210</v>
      </c>
      <c r="C43" s="1"/>
    </row>
  </sheetData>
  <mergeCells count="11">
    <mergeCell ref="B16:L16"/>
    <mergeCell ref="B4:L4"/>
    <mergeCell ref="B5:L5"/>
    <mergeCell ref="B6:L6"/>
    <mergeCell ref="B28:B39"/>
    <mergeCell ref="E22:J22"/>
    <mergeCell ref="B24:C24"/>
    <mergeCell ref="B27:C27"/>
    <mergeCell ref="B22:C23"/>
    <mergeCell ref="B25:C25"/>
    <mergeCell ref="B26:C26"/>
  </mergeCells>
  <printOptions/>
  <pageMargins left="0.984251968503937" right="0.984251968503937" top="0.984251968503937" bottom="0.5905511811023623" header="0.5118110236220472" footer="0.31496062992125984"/>
  <pageSetup horizontalDpi="600" verticalDpi="600" orientation="portrait" paperSize="9" scale="96" r:id="rId1"/>
  <headerFooter alignWithMargins="0">
    <oddFooter>&amp;C32</odd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875" style="9" customWidth="1"/>
    <col min="2" max="2" width="14.25390625" style="9" customWidth="1"/>
    <col min="3" max="3" width="10.75390625" style="16" customWidth="1"/>
    <col min="4" max="4" width="58.00390625" style="9" customWidth="1"/>
    <col min="5" max="5" width="14.00390625" style="9" customWidth="1"/>
    <col min="6" max="6" width="32.25390625" style="16" customWidth="1"/>
    <col min="7" max="16384" width="9.00390625" style="6" customWidth="1"/>
  </cols>
  <sheetData>
    <row r="1" ht="18.75" customHeight="1">
      <c r="A1" s="30" t="s">
        <v>123</v>
      </c>
    </row>
    <row r="2" ht="18.75" customHeight="1">
      <c r="A2" s="30"/>
    </row>
    <row r="3" spans="1:8" ht="18.75" customHeight="1">
      <c r="A3" s="30" t="s">
        <v>135</v>
      </c>
      <c r="B3" s="39"/>
      <c r="C3" s="40"/>
      <c r="D3" s="39"/>
      <c r="E3" s="39"/>
      <c r="F3" s="40"/>
      <c r="G3" s="1"/>
      <c r="H3" s="1"/>
    </row>
    <row r="4" spans="1:8" ht="18.75" customHeight="1">
      <c r="A4" s="31" t="s">
        <v>126</v>
      </c>
      <c r="B4" s="88" t="s">
        <v>138</v>
      </c>
      <c r="C4" s="89"/>
      <c r="D4" s="89"/>
      <c r="E4" s="89"/>
      <c r="F4" s="89"/>
      <c r="G4" s="89"/>
      <c r="H4" s="1"/>
    </row>
    <row r="5" spans="1:8" ht="18.75" customHeight="1">
      <c r="A5" s="31"/>
      <c r="B5" s="31"/>
      <c r="C5" s="30"/>
      <c r="D5" s="30"/>
      <c r="E5" s="30"/>
      <c r="F5" s="30"/>
      <c r="G5" s="30"/>
      <c r="H5" s="1"/>
    </row>
    <row r="6" spans="1:8" ht="18.75" customHeight="1">
      <c r="A6" s="30" t="s">
        <v>134</v>
      </c>
      <c r="B6" s="18"/>
      <c r="C6" s="29"/>
      <c r="D6" s="29"/>
      <c r="E6" s="29"/>
      <c r="F6" s="29"/>
      <c r="G6" s="1"/>
      <c r="H6" s="1"/>
    </row>
    <row r="7" spans="1:8" ht="18.75" customHeight="1">
      <c r="A7" s="31" t="s">
        <v>149</v>
      </c>
      <c r="B7" s="87" t="s">
        <v>141</v>
      </c>
      <c r="C7" s="78"/>
      <c r="D7" s="78"/>
      <c r="E7" s="78"/>
      <c r="F7" s="78"/>
      <c r="G7" s="78"/>
      <c r="H7" s="1"/>
    </row>
    <row r="8" spans="1:8" ht="18.75" customHeight="1">
      <c r="A8" s="31"/>
      <c r="B8" s="31" t="s">
        <v>142</v>
      </c>
      <c r="C8" s="30"/>
      <c r="D8" s="30"/>
      <c r="E8" s="30"/>
      <c r="F8" s="30"/>
      <c r="G8" s="30"/>
      <c r="H8" s="1"/>
    </row>
    <row r="9" spans="1:8" ht="18.75" customHeight="1">
      <c r="A9" s="31"/>
      <c r="B9" s="31"/>
      <c r="C9" s="30"/>
      <c r="D9" s="30"/>
      <c r="E9" s="30"/>
      <c r="F9" s="30"/>
      <c r="G9" s="30"/>
      <c r="H9" s="1"/>
    </row>
    <row r="10" spans="1:8" ht="18.75" customHeight="1">
      <c r="A10" s="30" t="s">
        <v>136</v>
      </c>
      <c r="B10" s="18"/>
      <c r="C10" s="29"/>
      <c r="D10" s="29"/>
      <c r="E10" s="29"/>
      <c r="F10" s="29"/>
      <c r="G10" s="1"/>
      <c r="H10" s="1"/>
    </row>
    <row r="11" spans="1:8" ht="18.75" customHeight="1">
      <c r="A11" s="31" t="s">
        <v>127</v>
      </c>
      <c r="B11" s="18" t="s">
        <v>166</v>
      </c>
      <c r="C11" s="29"/>
      <c r="D11" s="29"/>
      <c r="E11" s="29"/>
      <c r="F11" s="29"/>
      <c r="G11" s="1"/>
      <c r="H11" s="1"/>
    </row>
    <row r="12" spans="1:8" ht="18.75" customHeight="1">
      <c r="A12" s="31"/>
      <c r="B12" s="18"/>
      <c r="C12" s="29"/>
      <c r="D12" s="29"/>
      <c r="E12" s="29"/>
      <c r="F12" s="29"/>
      <c r="G12" s="1"/>
      <c r="H12" s="1"/>
    </row>
    <row r="13" spans="1:8" ht="18.75" customHeight="1">
      <c r="A13" s="30" t="s">
        <v>137</v>
      </c>
      <c r="B13" s="18"/>
      <c r="C13" s="29"/>
      <c r="D13" s="29"/>
      <c r="E13" s="29"/>
      <c r="F13" s="29"/>
      <c r="G13" s="1"/>
      <c r="H13" s="1"/>
    </row>
    <row r="14" spans="1:8" ht="18.75" customHeight="1">
      <c r="A14" s="31"/>
      <c r="B14" s="18" t="s">
        <v>63</v>
      </c>
      <c r="C14" s="29"/>
      <c r="D14" s="29"/>
      <c r="E14" s="29"/>
      <c r="F14" s="29"/>
      <c r="G14" s="1"/>
      <c r="H14" s="1"/>
    </row>
    <row r="15" spans="1:8" ht="18.75" customHeight="1">
      <c r="A15" s="31"/>
      <c r="B15" s="18" t="s">
        <v>64</v>
      </c>
      <c r="C15" s="29"/>
      <c r="D15" s="29"/>
      <c r="E15" s="29"/>
      <c r="F15" s="29"/>
      <c r="G15" s="1"/>
      <c r="H15" s="1"/>
    </row>
    <row r="16" spans="1:8" ht="18.75" customHeight="1">
      <c r="A16" s="31"/>
      <c r="B16" s="18" t="s">
        <v>85</v>
      </c>
      <c r="C16" s="29"/>
      <c r="D16" s="29"/>
      <c r="E16" s="29"/>
      <c r="F16" s="29"/>
      <c r="G16" s="1"/>
      <c r="H16" s="1"/>
    </row>
    <row r="17" spans="1:8" ht="18.75" customHeight="1">
      <c r="A17" s="31"/>
      <c r="B17" s="18"/>
      <c r="C17" s="29"/>
      <c r="D17" s="29"/>
      <c r="E17" s="29"/>
      <c r="F17" s="29"/>
      <c r="G17" s="1"/>
      <c r="H17" s="1"/>
    </row>
    <row r="18" spans="2:8" ht="27.75" customHeight="1">
      <c r="B18" s="8" t="s">
        <v>65</v>
      </c>
      <c r="C18" s="8" t="s">
        <v>66</v>
      </c>
      <c r="D18" s="8" t="s">
        <v>67</v>
      </c>
      <c r="E18" s="29"/>
      <c r="F18" s="29"/>
      <c r="G18" s="1"/>
      <c r="H18" s="1"/>
    </row>
    <row r="19" spans="1:8" ht="27.75" customHeight="1">
      <c r="A19" s="31"/>
      <c r="B19" s="66" t="s">
        <v>167</v>
      </c>
      <c r="C19" s="8" t="s">
        <v>68</v>
      </c>
      <c r="D19" s="61" t="s">
        <v>69</v>
      </c>
      <c r="E19" s="41"/>
      <c r="F19" s="29"/>
      <c r="G19" s="1"/>
      <c r="H19" s="1"/>
    </row>
    <row r="20" spans="1:8" ht="27.75" customHeight="1">
      <c r="A20" s="31"/>
      <c r="B20" s="67"/>
      <c r="C20" s="68" t="s">
        <v>70</v>
      </c>
      <c r="D20" s="61" t="s">
        <v>129</v>
      </c>
      <c r="E20" s="41"/>
      <c r="F20" s="29"/>
      <c r="G20" s="1"/>
      <c r="H20" s="1"/>
    </row>
    <row r="21" spans="1:8" ht="27.75" customHeight="1">
      <c r="A21" s="31"/>
      <c r="B21" s="67"/>
      <c r="C21" s="68"/>
      <c r="D21" s="62" t="s">
        <v>173</v>
      </c>
      <c r="E21" s="41"/>
      <c r="F21" s="29"/>
      <c r="G21" s="1"/>
      <c r="H21" s="1"/>
    </row>
    <row r="22" spans="1:8" ht="27.75" customHeight="1">
      <c r="A22" s="31"/>
      <c r="B22" s="67"/>
      <c r="C22" s="68"/>
      <c r="D22" s="63" t="s">
        <v>174</v>
      </c>
      <c r="E22" s="41"/>
      <c r="F22" s="29"/>
      <c r="G22" s="1"/>
      <c r="H22" s="1"/>
    </row>
    <row r="23" spans="1:8" ht="27.75" customHeight="1">
      <c r="A23" s="31"/>
      <c r="B23" s="67"/>
      <c r="C23" s="68"/>
      <c r="D23" s="64" t="s">
        <v>175</v>
      </c>
      <c r="E23" s="41"/>
      <c r="F23" s="29"/>
      <c r="G23" s="1"/>
      <c r="H23" s="1"/>
    </row>
    <row r="24" spans="1:8" ht="27.75" customHeight="1">
      <c r="A24" s="31"/>
      <c r="B24" s="69" t="s">
        <v>168</v>
      </c>
      <c r="C24" s="69" t="s">
        <v>70</v>
      </c>
      <c r="D24" s="61" t="s">
        <v>176</v>
      </c>
      <c r="E24" s="41"/>
      <c r="F24" s="29"/>
      <c r="G24" s="1"/>
      <c r="H24" s="1"/>
    </row>
    <row r="25" spans="1:8" ht="27.75" customHeight="1">
      <c r="A25" s="31"/>
      <c r="B25" s="69"/>
      <c r="C25" s="69"/>
      <c r="D25" s="61" t="s">
        <v>177</v>
      </c>
      <c r="E25" s="29"/>
      <c r="F25" s="29"/>
      <c r="G25" s="1"/>
      <c r="H25" s="1"/>
    </row>
    <row r="26" spans="1:8" ht="27.75" customHeight="1">
      <c r="A26" s="39"/>
      <c r="B26" s="65" t="s">
        <v>169</v>
      </c>
      <c r="C26" s="43" t="s">
        <v>87</v>
      </c>
      <c r="D26" s="61" t="s">
        <v>178</v>
      </c>
      <c r="E26" s="39"/>
      <c r="F26" s="40"/>
      <c r="G26" s="1"/>
      <c r="H26" s="1"/>
    </row>
    <row r="27" spans="1:8" s="30" customFormat="1" ht="27.75" customHeight="1">
      <c r="A27" s="31"/>
      <c r="B27" s="90" t="s">
        <v>170</v>
      </c>
      <c r="C27" s="66" t="s">
        <v>179</v>
      </c>
      <c r="D27" s="62" t="s">
        <v>180</v>
      </c>
      <c r="E27" s="31"/>
      <c r="F27" s="42"/>
      <c r="G27" s="31"/>
      <c r="H27" s="31"/>
    </row>
    <row r="28" spans="1:8" s="30" customFormat="1" ht="27.75" customHeight="1">
      <c r="A28" s="31"/>
      <c r="B28" s="91"/>
      <c r="C28" s="92"/>
      <c r="D28" s="63" t="s">
        <v>183</v>
      </c>
      <c r="E28" s="31"/>
      <c r="F28" s="42"/>
      <c r="G28" s="31"/>
      <c r="H28" s="31"/>
    </row>
    <row r="29" spans="2:4" ht="27.75" customHeight="1">
      <c r="B29" s="8" t="s">
        <v>171</v>
      </c>
      <c r="C29" s="37" t="s">
        <v>139</v>
      </c>
      <c r="D29" s="61" t="s">
        <v>71</v>
      </c>
    </row>
    <row r="30" spans="2:4" ht="27.75" customHeight="1">
      <c r="B30" s="69" t="s">
        <v>172</v>
      </c>
      <c r="C30" s="93" t="s">
        <v>70</v>
      </c>
      <c r="D30" s="61" t="s">
        <v>181</v>
      </c>
    </row>
    <row r="31" spans="2:4" ht="27.75" customHeight="1">
      <c r="B31" s="69"/>
      <c r="C31" s="93"/>
      <c r="D31" s="61" t="s">
        <v>182</v>
      </c>
    </row>
    <row r="32" spans="2:4" ht="18.75" customHeight="1">
      <c r="B32" s="40" t="s">
        <v>72</v>
      </c>
      <c r="C32" s="6"/>
      <c r="D32" s="39"/>
    </row>
    <row r="33" spans="2:3" ht="18.75" customHeight="1">
      <c r="B33" s="1" t="s">
        <v>140</v>
      </c>
      <c r="C33" s="6"/>
    </row>
    <row r="34" ht="18.75" customHeight="1">
      <c r="B34" s="18" t="s">
        <v>150</v>
      </c>
    </row>
  </sheetData>
  <mergeCells count="10">
    <mergeCell ref="B27:B28"/>
    <mergeCell ref="C27:C28"/>
    <mergeCell ref="C30:C31"/>
    <mergeCell ref="B30:B31"/>
    <mergeCell ref="B4:G4"/>
    <mergeCell ref="B19:B23"/>
    <mergeCell ref="C20:C23"/>
    <mergeCell ref="B24:B25"/>
    <mergeCell ref="C24:C25"/>
    <mergeCell ref="B7:G7"/>
  </mergeCells>
  <printOptions/>
  <pageMargins left="0.984251968503937" right="0.7874015748031497" top="0.7874015748031497" bottom="0.5905511811023623" header="0.2755905511811024" footer="0.31496062992125984"/>
  <pageSetup horizontalDpi="300" verticalDpi="300" orientation="portrait" paperSize="9" scale="95" r:id="rId1"/>
  <headerFooter alignWithMargins="0">
    <oddFooter>&amp;C 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ama0023020</cp:lastModifiedBy>
  <cp:lastPrinted>2006-12-18T01:03:14Z</cp:lastPrinted>
  <dcterms:created xsi:type="dcterms:W3CDTF">1997-01-08T22:48:59Z</dcterms:created>
  <dcterms:modified xsi:type="dcterms:W3CDTF">2006-12-18T01:20:15Z</dcterms:modified>
  <cp:category/>
  <cp:version/>
  <cp:contentType/>
  <cp:contentStatus/>
</cp:coreProperties>
</file>