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23714\Desktop\訪問安全確保事業\004_【令和3年2月版】尼崎市要綱・様式等\"/>
    </mc:Choice>
  </mc:AlternateContent>
  <bookViews>
    <workbookView xWindow="0" yWindow="0" windowWidth="20490" windowHeight="7305" activeTab="2"/>
  </bookViews>
  <sheets>
    <sheet name="様式2号2事業実績報告書" sheetId="17" r:id="rId1"/>
    <sheet name="様式4号2事業実績報告書" sheetId="18" r:id="rId2"/>
    <sheet name="様式7号２事業実績報告書 " sheetId="19" r:id="rId3"/>
    <sheet name="様式7号3事業実績内訳書" sheetId="20" r:id="rId4"/>
  </sheets>
  <definedNames>
    <definedName name="_xlnm.Print_Area" localSheetId="0">様式2号2事業実績報告書!$A$1:$F$30</definedName>
    <definedName name="_xlnm.Print_Area" localSheetId="1">様式4号2事業実績報告書!$A$1:$F$30</definedName>
    <definedName name="_xlnm.Print_Area" localSheetId="2">'様式7号２事業実績報告書 '!$A$1:$F$30</definedName>
  </definedNames>
  <calcPr calcId="162913"/>
</workbook>
</file>

<file path=xl/calcChain.xml><?xml version="1.0" encoding="utf-8"?>
<calcChain xmlns="http://schemas.openxmlformats.org/spreadsheetml/2006/main">
  <c r="E30" i="19" l="1"/>
  <c r="F29" i="19"/>
  <c r="F28" i="19"/>
  <c r="F27" i="19"/>
  <c r="F26" i="19"/>
  <c r="F25" i="19"/>
  <c r="F24" i="19"/>
  <c r="F23" i="19"/>
  <c r="F22" i="19"/>
  <c r="F21" i="19"/>
  <c r="F20" i="19"/>
  <c r="F19" i="19"/>
  <c r="F30" i="19" s="1"/>
  <c r="B12" i="19" s="1"/>
  <c r="D12" i="19" s="1"/>
  <c r="E30" i="18" l="1"/>
  <c r="F29" i="18"/>
  <c r="F28" i="18"/>
  <c r="F27" i="18"/>
  <c r="F26" i="18"/>
  <c r="F25" i="18"/>
  <c r="F24" i="18"/>
  <c r="F23" i="18"/>
  <c r="F22" i="18"/>
  <c r="F21" i="18"/>
  <c r="F20" i="18"/>
  <c r="F19" i="18"/>
  <c r="F30" i="18" s="1"/>
  <c r="B12" i="18" s="1"/>
  <c r="D12" i="18" s="1"/>
  <c r="E30" i="17"/>
  <c r="F29" i="17"/>
  <c r="F28" i="17"/>
  <c r="F27" i="17"/>
  <c r="F26" i="17"/>
  <c r="F25" i="17"/>
  <c r="F24" i="17"/>
  <c r="F23" i="17"/>
  <c r="F22" i="17"/>
  <c r="F21" i="17"/>
  <c r="F20" i="17"/>
  <c r="F19" i="17"/>
  <c r="F30" i="17" l="1"/>
  <c r="B12" i="17" s="1"/>
  <c r="D12" i="17" s="1"/>
</calcChain>
</file>

<file path=xl/sharedStrings.xml><?xml version="1.0" encoding="utf-8"?>
<sst xmlns="http://schemas.openxmlformats.org/spreadsheetml/2006/main" count="248" uniqueCount="57">
  <si>
    <t>サービス種類</t>
    <rPh sb="4" eb="6">
      <t>シュルイ</t>
    </rPh>
    <phoneticPr fontId="1"/>
  </si>
  <si>
    <t>事業所番号</t>
    <rPh sb="0" eb="3">
      <t>ジギョウショ</t>
    </rPh>
    <rPh sb="3" eb="5">
      <t>バンゴウ</t>
    </rPh>
    <phoneticPr fontId="1"/>
  </si>
  <si>
    <t>備考</t>
    <rPh sb="0" eb="2">
      <t>ビコウ</t>
    </rPh>
    <phoneticPr fontId="1"/>
  </si>
  <si>
    <t>補助実施額　ｂ</t>
    <rPh sb="0" eb="2">
      <t>ホジョ</t>
    </rPh>
    <rPh sb="2" eb="4">
      <t>ジッシ</t>
    </rPh>
    <rPh sb="4" eb="5">
      <t>ガク</t>
    </rPh>
    <phoneticPr fontId="1"/>
  </si>
  <si>
    <t>選定額 ｃ</t>
    <rPh sb="0" eb="2">
      <t>センテイ</t>
    </rPh>
    <rPh sb="2" eb="3">
      <t>ガク</t>
    </rPh>
    <phoneticPr fontId="1"/>
  </si>
  <si>
    <t>訪問回数（予定）　ｄ</t>
    <rPh sb="0" eb="2">
      <t>ホウモン</t>
    </rPh>
    <rPh sb="2" eb="4">
      <t>カイスウ</t>
    </rPh>
    <rPh sb="5" eb="7">
      <t>ヨテイ</t>
    </rPh>
    <phoneticPr fontId="1"/>
  </si>
  <si>
    <t>県補助所要額　ｅ　（ｃ×ｄ×1/3）</t>
    <rPh sb="0" eb="1">
      <t>ケン</t>
    </rPh>
    <rPh sb="1" eb="3">
      <t>ホジョ</t>
    </rPh>
    <rPh sb="3" eb="6">
      <t>ショヨウガク</t>
    </rPh>
    <phoneticPr fontId="1"/>
  </si>
  <si>
    <t>訪問看護</t>
    <rPh sb="2" eb="4">
      <t>カンゴ</t>
    </rPh>
    <phoneticPr fontId="1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</si>
  <si>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</si>
  <si>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（単位：円）</t>
    <phoneticPr fontId="1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</si>
  <si>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1"/>
  </si>
  <si>
    <t>（内訳）</t>
    <rPh sb="1" eb="3">
      <t>ウチワケ</t>
    </rPh>
    <phoneticPr fontId="1"/>
  </si>
  <si>
    <t>補助基準単価　（ｱ）</t>
    <rPh sb="0" eb="2">
      <t>ホジョ</t>
    </rPh>
    <rPh sb="2" eb="4">
      <t>キジュン</t>
    </rPh>
    <rPh sb="4" eb="6">
      <t>タンカ</t>
    </rPh>
    <phoneticPr fontId="1"/>
  </si>
  <si>
    <t>補助基準額 （ｳ）
（(ｱ)×(ｲ)）</t>
    <rPh sb="0" eb="2">
      <t>ホジョ</t>
    </rPh>
    <rPh sb="2" eb="4">
      <t>キジュン</t>
    </rPh>
    <rPh sb="4" eb="5">
      <t>ガク</t>
    </rPh>
    <phoneticPr fontId="1"/>
  </si>
  <si>
    <t>合計</t>
    <rPh sb="0" eb="2">
      <t>ゴウケイケイ</t>
    </rPh>
    <phoneticPr fontId="1"/>
  </si>
  <si>
    <t>訪問回数（実績）　（ｲ）</t>
    <rPh sb="0" eb="2">
      <t>ホウモン</t>
    </rPh>
    <rPh sb="2" eb="4">
      <t>カイスウ</t>
    </rPh>
    <rPh sb="5" eb="7">
      <t>ジッセキ</t>
    </rPh>
    <phoneticPr fontId="1"/>
  </si>
  <si>
    <t>介護予防訪問看護</t>
    <rPh sb="0" eb="2">
      <t>カイゴ</t>
    </rPh>
    <rPh sb="2" eb="4">
      <t>ヨボウ</t>
    </rPh>
    <rPh sb="6" eb="8">
      <t>カンゴ</t>
    </rPh>
    <phoneticPr fontId="1"/>
  </si>
  <si>
    <t>訪問看護
（看護補助者が同行する場合）</t>
    <rPh sb="2" eb="4">
      <t>カンゴ</t>
    </rPh>
    <rPh sb="6" eb="8">
      <t>カンゴ</t>
    </rPh>
    <rPh sb="8" eb="11">
      <t>ホジョシャ</t>
    </rPh>
    <rPh sb="12" eb="14">
      <t>ドウコウ</t>
    </rPh>
    <rPh sb="16" eb="18">
      <t>バアイ</t>
    </rPh>
    <phoneticPr fontId="1"/>
  </si>
  <si>
    <t>介護予防訪問看護
（看護補助者が同行する場合）</t>
    <rPh sb="0" eb="2">
      <t>カイゴ</t>
    </rPh>
    <rPh sb="2" eb="4">
      <t>ヨボウ</t>
    </rPh>
    <rPh sb="6" eb="8">
      <t>カンゴ</t>
    </rPh>
    <phoneticPr fontId="1"/>
  </si>
  <si>
    <t>30分未満</t>
    <rPh sb="2" eb="3">
      <t>フン</t>
    </rPh>
    <rPh sb="3" eb="5">
      <t>ミマン</t>
    </rPh>
    <phoneticPr fontId="1"/>
  </si>
  <si>
    <t>30分以上</t>
    <rPh sb="2" eb="3">
      <t>フン</t>
    </rPh>
    <rPh sb="3" eb="5">
      <t>イジョウ</t>
    </rPh>
    <phoneticPr fontId="1"/>
  </si>
  <si>
    <t>訪問介護</t>
    <phoneticPr fontId="1"/>
  </si>
  <si>
    <t>20分未満</t>
    <rPh sb="2" eb="3">
      <t>フン</t>
    </rPh>
    <rPh sb="3" eb="5">
      <t>ミマン</t>
    </rPh>
    <phoneticPr fontId="1"/>
  </si>
  <si>
    <t>20分以上30分未満</t>
    <rPh sb="2" eb="3">
      <t>フン</t>
    </rPh>
    <rPh sb="3" eb="5">
      <t>イジョウ</t>
    </rPh>
    <rPh sb="7" eb="8">
      <t>フン</t>
    </rPh>
    <rPh sb="8" eb="10">
      <t>ミマン</t>
    </rPh>
    <phoneticPr fontId="1"/>
  </si>
  <si>
    <t>30分以上1時間未満</t>
    <rPh sb="2" eb="3">
      <t>フン</t>
    </rPh>
    <rPh sb="3" eb="5">
      <t>イジョウ</t>
    </rPh>
    <rPh sb="6" eb="8">
      <t>ジカン</t>
    </rPh>
    <rPh sb="8" eb="10">
      <t>ミマン</t>
    </rPh>
    <phoneticPr fontId="1"/>
  </si>
  <si>
    <t>サービス提供時間</t>
    <rPh sb="4" eb="6">
      <t>テイキョウ</t>
    </rPh>
    <rPh sb="6" eb="8">
      <t>ジカン</t>
    </rPh>
    <phoneticPr fontId="1"/>
  </si>
  <si>
    <t>　　　２　b欄は10円未満の端数を切り捨てた額を記載すること。</t>
    <phoneticPr fontId="1"/>
  </si>
  <si>
    <t>（注）１　a欄には内訳の（ｳ）の合計額を記載する。</t>
    <rPh sb="9" eb="11">
      <t>ウチワケ</t>
    </rPh>
    <rPh sb="16" eb="19">
      <t>ゴウケイガク</t>
    </rPh>
    <rPh sb="20" eb="22">
      <t>キサイ</t>
    </rPh>
    <phoneticPr fontId="1"/>
  </si>
  <si>
    <t>補助所要額　b   (b＝a×2/3)</t>
    <rPh sb="0" eb="2">
      <t>ホジョ</t>
    </rPh>
    <rPh sb="2" eb="4">
      <t>ショヨウ</t>
    </rPh>
    <rPh sb="4" eb="5">
      <t>ガク</t>
    </rPh>
    <phoneticPr fontId="1"/>
  </si>
  <si>
    <t>補助基準（予定）額　a</t>
    <rPh sb="0" eb="2">
      <t>ホジョ</t>
    </rPh>
    <rPh sb="2" eb="4">
      <t>キジュン</t>
    </rPh>
    <rPh sb="5" eb="7">
      <t>ヨテイ</t>
    </rPh>
    <rPh sb="8" eb="9">
      <t>ガク</t>
    </rPh>
    <phoneticPr fontId="1"/>
  </si>
  <si>
    <t>住所</t>
    <rPh sb="0" eb="2">
      <t>ジュウショ</t>
    </rPh>
    <phoneticPr fontId="1"/>
  </si>
  <si>
    <t>被保険者番号</t>
    <rPh sb="0" eb="4">
      <t>ヒホケンシャ</t>
    </rPh>
    <rPh sb="4" eb="6">
      <t>バンゴウ</t>
    </rPh>
    <phoneticPr fontId="1"/>
  </si>
  <si>
    <t>生年月日</t>
    <rPh sb="0" eb="2">
      <t>セイネン</t>
    </rPh>
    <rPh sb="2" eb="4">
      <t>ガッピ</t>
    </rPh>
    <phoneticPr fontId="1"/>
  </si>
  <si>
    <t>利用者氏名</t>
    <rPh sb="0" eb="3">
      <t>リヨウシャ</t>
    </rPh>
    <rPh sb="3" eb="5">
      <t>シメイ</t>
    </rPh>
    <phoneticPr fontId="1"/>
  </si>
  <si>
    <t>事業者名</t>
    <rPh sb="0" eb="3">
      <t>ジギョウシャ</t>
    </rPh>
    <rPh sb="3" eb="4">
      <t>メイ</t>
    </rPh>
    <phoneticPr fontId="1"/>
  </si>
  <si>
    <t>補助基準額　a</t>
    <rPh sb="0" eb="2">
      <t>ホジョ</t>
    </rPh>
    <rPh sb="2" eb="4">
      <t>キジュン</t>
    </rPh>
    <rPh sb="4" eb="5">
      <t>ガク</t>
    </rPh>
    <phoneticPr fontId="1"/>
  </si>
  <si>
    <t>補助申請額</t>
    <rPh sb="0" eb="2">
      <t>ホジョ</t>
    </rPh>
    <rPh sb="2" eb="4">
      <t>シンセイ</t>
    </rPh>
    <rPh sb="4" eb="5">
      <t>ガク</t>
    </rPh>
    <phoneticPr fontId="1"/>
  </si>
  <si>
    <t>補助申請見込額</t>
    <rPh sb="0" eb="2">
      <t>ホジョ</t>
    </rPh>
    <rPh sb="2" eb="4">
      <t>シンセイ</t>
    </rPh>
    <rPh sb="4" eb="6">
      <t>ミコ</t>
    </rPh>
    <rPh sb="6" eb="7">
      <t>ガク</t>
    </rPh>
    <phoneticPr fontId="1"/>
  </si>
  <si>
    <t>事　業　計　画　書　（変　更　後）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rPh sb="11" eb="12">
      <t>ヘン</t>
    </rPh>
    <rPh sb="13" eb="14">
      <t>サラ</t>
    </rPh>
    <rPh sb="15" eb="16">
      <t>ゴ</t>
    </rPh>
    <phoneticPr fontId="1"/>
  </si>
  <si>
    <t>訪問回数（予定）　（ｲ）</t>
    <rPh sb="0" eb="2">
      <t>ホウモン</t>
    </rPh>
    <rPh sb="2" eb="4">
      <t>カイスウ</t>
    </rPh>
    <rPh sb="5" eb="7">
      <t>ヨテイ</t>
    </rPh>
    <phoneticPr fontId="1"/>
  </si>
  <si>
    <t>様式第２号の２（第８条関係）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</si>
  <si>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様式第４号の２（第１０条関係）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1"/>
  </si>
  <si>
    <t>様式第７号の２（第１２条関係）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1"/>
  </si>
  <si>
    <t>様式第７号の３（第１２条関係）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1"/>
  </si>
  <si>
    <t>事　業　実　績　報　告　内　訳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ウチ</t>
    </rPh>
    <rPh sb="14" eb="15">
      <t>ワケ</t>
    </rPh>
    <rPh sb="16" eb="17">
      <t>ショ</t>
    </rPh>
    <phoneticPr fontId="1"/>
  </si>
  <si>
    <t>年</t>
    <rPh sb="0" eb="1">
      <t>ネン</t>
    </rPh>
    <phoneticPr fontId="1"/>
  </si>
  <si>
    <t>日</t>
  </si>
  <si>
    <t>日</t>
    <rPh sb="0" eb="1">
      <t>ニチ</t>
    </rPh>
    <phoneticPr fontId="1"/>
  </si>
  <si>
    <t>令和</t>
    <rPh sb="0" eb="2">
      <t>レイワ</t>
    </rPh>
    <phoneticPr fontId="1"/>
  </si>
  <si>
    <t>　</t>
    <phoneticPr fontId="1"/>
  </si>
  <si>
    <t>時</t>
    <rPh sb="0" eb="1">
      <t>ジ</t>
    </rPh>
    <phoneticPr fontId="1"/>
  </si>
  <si>
    <t>～</t>
    <phoneticPr fontId="1"/>
  </si>
  <si>
    <t>分</t>
    <rPh sb="0" eb="1">
      <t>ブン</t>
    </rPh>
    <phoneticPr fontId="1"/>
  </si>
  <si>
    <t>訪問者等の氏名</t>
    <rPh sb="0" eb="2">
      <t>ホウモン</t>
    </rPh>
    <rPh sb="2" eb="3">
      <t>シャ</t>
    </rPh>
    <rPh sb="3" eb="4">
      <t>トウ</t>
    </rPh>
    <rPh sb="5" eb="7">
      <t>シメイ</t>
    </rPh>
    <phoneticPr fontId="1"/>
  </si>
  <si>
    <t>訪問者等の資格</t>
    <rPh sb="0" eb="2">
      <t>ホウモン</t>
    </rPh>
    <rPh sb="2" eb="3">
      <t>シャ</t>
    </rPh>
    <rPh sb="3" eb="4">
      <t>トウ</t>
    </rPh>
    <rPh sb="5" eb="7">
      <t>シカク</t>
    </rPh>
    <phoneticPr fontId="1"/>
  </si>
  <si>
    <t>月分</t>
    <rPh sb="0" eb="1">
      <t>ツキ</t>
    </rPh>
    <rPh sb="1" eb="2">
      <t>ブン</t>
    </rPh>
    <phoneticPr fontId="1"/>
  </si>
  <si>
    <t>サービス提供日・時間</t>
    <rPh sb="4" eb="6">
      <t>テイキョウ</t>
    </rPh>
    <rPh sb="6" eb="7">
      <t>ヒ</t>
    </rPh>
    <rPh sb="8" eb="10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</si>
</sst>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&quot;円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10" xfId="0" applyFont="1" applyBorder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vertical="top" wrapText="1"/>
    </xf>
    <xf numFmtId="176" fontId="7" fillId="0" borderId="1" xfId="3" applyNumberFormat="1" applyFont="1" applyBorder="1" applyAlignment="1">
      <alignment vertical="center"/>
    </xf>
    <xf numFmtId="176" fontId="7" fillId="0" borderId="2" xfId="3" applyNumberFormat="1" applyFont="1" applyBorder="1" applyAlignment="1">
      <alignment vertical="center"/>
    </xf>
    <xf numFmtId="176" fontId="7" fillId="0" borderId="21" xfId="3" applyNumberFormat="1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176" fontId="7" fillId="0" borderId="22" xfId="3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29" xfId="3" applyNumberFormat="1" applyFont="1" applyBorder="1" applyAlignment="1">
      <alignment vertical="center"/>
    </xf>
    <xf numFmtId="176" fontId="7" fillId="0" borderId="30" xfId="3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176" fontId="11" fillId="0" borderId="0" xfId="0" applyNumberFormat="1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14" fillId="0" borderId="41" xfId="0" applyFont="1" applyBorder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wrapText="1" shrinkToFit="1"/>
    </xf>
    <xf numFmtId="0" fontId="7" fillId="3" borderId="14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view="pageBreakPreview" topLeftCell="A23" zoomScaleNormal="100" zoomScaleSheetLayoutView="100" workbookViewId="0">
      <selection activeCell="C25" sqref="C25"/>
    </sheetView>
  </sheetViews>
  <sheetFormatPr defaultRowHeight="13.5"/>
  <cols>
    <col min="1" max="1" width="2.75" style="1" customWidth="1"/>
    <col min="2" max="2" width="29.25" style="1" customWidth="1"/>
    <col min="3" max="3" width="25.625" style="1" customWidth="1"/>
    <col min="4" max="4" width="21.125" style="1" customWidth="1"/>
    <col min="5" max="5" width="29.5" style="1" customWidth="1"/>
    <col min="6" max="7" width="25.625" style="1" customWidth="1"/>
    <col min="8" max="8" width="15.625" style="1" customWidth="1"/>
    <col min="9" max="9" width="4" style="1" customWidth="1"/>
    <col min="10" max="10" width="12.625" style="1" customWidth="1"/>
    <col min="11" max="11" width="15.5" style="1" customWidth="1"/>
    <col min="12" max="16384" width="9" style="1"/>
  </cols>
  <sheetData>
    <row r="1" spans="1:13" ht="21.75" customHeight="1">
      <c r="B1" s="4" t="s">
        <v>40</v>
      </c>
      <c r="F1" s="9"/>
    </row>
    <row r="2" spans="1:13" ht="21.75" customHeight="1">
      <c r="B2" s="50"/>
      <c r="C2" s="50"/>
      <c r="D2" s="50"/>
      <c r="E2" s="50"/>
      <c r="H2" s="9"/>
    </row>
    <row r="3" spans="1:13" ht="21.75" customHeight="1">
      <c r="A3" s="51" t="s">
        <v>8</v>
      </c>
      <c r="B3" s="51"/>
      <c r="C3" s="51"/>
      <c r="D3" s="51"/>
      <c r="E3" s="51"/>
      <c r="F3" s="51"/>
      <c r="G3" s="11"/>
      <c r="H3" s="11"/>
    </row>
    <row r="4" spans="1:13" ht="21.75" customHeight="1" thickBot="1">
      <c r="A4" s="26"/>
      <c r="B4" s="26"/>
      <c r="C4" s="26"/>
      <c r="D4" s="26"/>
      <c r="E4" s="26"/>
      <c r="F4" s="26"/>
      <c r="G4" s="11"/>
      <c r="H4" s="11"/>
    </row>
    <row r="5" spans="1:13" ht="21.75" customHeight="1" thickBot="1">
      <c r="B5" s="35" t="s">
        <v>34</v>
      </c>
      <c r="C5" s="52"/>
      <c r="D5" s="53"/>
      <c r="E5" s="36" t="s">
        <v>1</v>
      </c>
      <c r="F5" s="34"/>
      <c r="H5" s="9"/>
    </row>
    <row r="6" spans="1:13" ht="21.75" customHeight="1" thickBot="1">
      <c r="B6" s="31"/>
      <c r="C6" s="31"/>
      <c r="D6" s="31"/>
      <c r="E6" s="31"/>
      <c r="F6" s="31"/>
      <c r="H6" s="9"/>
    </row>
    <row r="7" spans="1:13" ht="21.75" customHeight="1" thickBot="1">
      <c r="B7" s="37" t="s">
        <v>33</v>
      </c>
      <c r="C7" s="38" t="s">
        <v>32</v>
      </c>
      <c r="D7" s="39" t="s">
        <v>31</v>
      </c>
      <c r="E7" s="54" t="s">
        <v>30</v>
      </c>
      <c r="F7" s="55"/>
      <c r="H7" s="9"/>
    </row>
    <row r="8" spans="1:13" ht="21.75" customHeight="1" thickBot="1">
      <c r="B8" s="33"/>
      <c r="C8" s="32"/>
      <c r="D8" s="32"/>
      <c r="E8" s="56"/>
      <c r="F8" s="57"/>
      <c r="H8" s="9"/>
    </row>
    <row r="9" spans="1:13" ht="21.75" customHeight="1">
      <c r="B9" s="31"/>
      <c r="C9" s="31"/>
      <c r="D9" s="31"/>
      <c r="E9" s="31"/>
      <c r="F9" s="31"/>
      <c r="H9" s="9"/>
    </row>
    <row r="10" spans="1:13" ht="21.75" customHeight="1" thickBot="1">
      <c r="B10" s="28" t="s">
        <v>37</v>
      </c>
      <c r="C10" s="28"/>
      <c r="D10" s="28"/>
      <c r="E10" s="28"/>
      <c r="F10" s="29"/>
      <c r="H10" s="9"/>
    </row>
    <row r="11" spans="1:13" ht="21.75" customHeight="1" thickBot="1">
      <c r="B11" s="45" t="s">
        <v>29</v>
      </c>
      <c r="C11" s="46"/>
      <c r="D11" s="47" t="s">
        <v>28</v>
      </c>
      <c r="E11" s="48"/>
      <c r="F11" s="49"/>
      <c r="H11" s="9"/>
    </row>
    <row r="12" spans="1:13" ht="21.75" customHeight="1" thickBot="1">
      <c r="B12" s="60">
        <f>F30</f>
        <v>0</v>
      </c>
      <c r="C12" s="61"/>
      <c r="D12" s="60">
        <f>ROUNDDOWN(B12*2/3,-1)</f>
        <v>0</v>
      </c>
      <c r="E12" s="61"/>
      <c r="F12" s="62"/>
      <c r="H12" s="9"/>
    </row>
    <row r="13" spans="1:13" ht="21.75" customHeight="1">
      <c r="B13" s="30" t="s">
        <v>27</v>
      </c>
      <c r="C13" s="30"/>
      <c r="D13" s="30"/>
      <c r="E13" s="30"/>
      <c r="F13" s="30"/>
      <c r="H13" s="9"/>
    </row>
    <row r="14" spans="1:13" ht="21.75" customHeight="1">
      <c r="B14" s="27" t="s">
        <v>26</v>
      </c>
      <c r="C14" s="28"/>
      <c r="D14" s="28"/>
      <c r="E14" s="28"/>
      <c r="F14" s="28"/>
      <c r="G14" s="2"/>
      <c r="H14" s="2"/>
      <c r="I14" s="2"/>
      <c r="J14" s="2"/>
      <c r="K14" s="2"/>
      <c r="L14" s="6"/>
      <c r="M14" s="5"/>
    </row>
    <row r="15" spans="1:13" s="4" customFormat="1" ht="21.75" customHeight="1">
      <c r="L15" s="1"/>
    </row>
    <row r="16" spans="1:13" ht="21.75" customHeight="1" thickBot="1">
      <c r="B16" s="3" t="s">
        <v>11</v>
      </c>
      <c r="F16" s="9" t="s">
        <v>9</v>
      </c>
      <c r="G16" s="12"/>
      <c r="H16" s="13"/>
      <c r="L16" s="4"/>
    </row>
    <row r="17" spans="1:16" s="4" customFormat="1" ht="21.75" customHeight="1" thickBot="1">
      <c r="B17" s="63" t="s">
        <v>0</v>
      </c>
      <c r="C17" s="65" t="s">
        <v>25</v>
      </c>
      <c r="D17" s="65" t="s">
        <v>12</v>
      </c>
      <c r="E17" s="67" t="s">
        <v>39</v>
      </c>
      <c r="F17" s="69" t="s">
        <v>13</v>
      </c>
      <c r="G17" s="21"/>
      <c r="H17" s="71"/>
    </row>
    <row r="18" spans="1:16" s="4" customFormat="1" ht="21.75" customHeight="1" thickBot="1">
      <c r="B18" s="64"/>
      <c r="C18" s="66"/>
      <c r="D18" s="66"/>
      <c r="E18" s="68"/>
      <c r="F18" s="70"/>
      <c r="G18" s="21"/>
      <c r="H18" s="71"/>
      <c r="K18" s="58" t="s">
        <v>3</v>
      </c>
      <c r="L18" s="58" t="s">
        <v>4</v>
      </c>
      <c r="M18" s="72" t="s">
        <v>5</v>
      </c>
      <c r="N18" s="73" t="s">
        <v>6</v>
      </c>
      <c r="O18" s="74"/>
      <c r="P18" s="58" t="s">
        <v>2</v>
      </c>
    </row>
    <row r="19" spans="1:16" s="4" customFormat="1" ht="21.75" customHeight="1">
      <c r="A19" s="10"/>
      <c r="B19" s="78" t="s">
        <v>7</v>
      </c>
      <c r="C19" s="15" t="s">
        <v>19</v>
      </c>
      <c r="D19" s="15">
        <v>2540</v>
      </c>
      <c r="E19" s="15"/>
      <c r="F19" s="16">
        <f>D19*E19</f>
        <v>0</v>
      </c>
      <c r="G19" s="20"/>
      <c r="H19" s="20"/>
      <c r="K19" s="59"/>
      <c r="L19" s="59"/>
      <c r="M19" s="59"/>
      <c r="N19" s="75"/>
      <c r="O19" s="76"/>
      <c r="P19" s="59"/>
    </row>
    <row r="20" spans="1:16" s="4" customFormat="1" ht="21.75" customHeight="1">
      <c r="B20" s="79"/>
      <c r="C20" s="15" t="s">
        <v>20</v>
      </c>
      <c r="D20" s="15">
        <v>4020</v>
      </c>
      <c r="E20" s="15"/>
      <c r="F20" s="19">
        <f>D20*E20</f>
        <v>0</v>
      </c>
      <c r="G20" s="20"/>
      <c r="H20" s="20"/>
      <c r="K20" s="59"/>
      <c r="L20" s="59"/>
      <c r="M20" s="59"/>
      <c r="N20" s="75"/>
      <c r="O20" s="76"/>
      <c r="P20" s="59"/>
    </row>
    <row r="21" spans="1:16" s="4" customFormat="1" ht="21.75" customHeight="1">
      <c r="A21" s="10"/>
      <c r="B21" s="80" t="s">
        <v>17</v>
      </c>
      <c r="C21" s="15" t="s">
        <v>19</v>
      </c>
      <c r="D21" s="15">
        <v>2010</v>
      </c>
      <c r="E21" s="15"/>
      <c r="F21" s="19">
        <f t="shared" ref="F21:F28" si="0">D21*E21</f>
        <v>0</v>
      </c>
      <c r="G21" s="20"/>
      <c r="H21" s="20"/>
      <c r="K21" s="59"/>
      <c r="L21" s="59"/>
      <c r="M21" s="59"/>
      <c r="N21" s="75"/>
      <c r="O21" s="76"/>
      <c r="P21" s="59"/>
    </row>
    <row r="22" spans="1:16" s="4" customFormat="1" ht="21.75" customHeight="1">
      <c r="B22" s="81"/>
      <c r="C22" s="15" t="s">
        <v>20</v>
      </c>
      <c r="D22" s="15">
        <v>3170</v>
      </c>
      <c r="E22" s="15"/>
      <c r="F22" s="19">
        <f t="shared" si="0"/>
        <v>0</v>
      </c>
      <c r="G22" s="20"/>
      <c r="H22" s="20"/>
      <c r="K22" s="59"/>
      <c r="L22" s="59"/>
      <c r="M22" s="59"/>
      <c r="N22" s="75"/>
      <c r="O22" s="76"/>
      <c r="P22" s="59"/>
    </row>
    <row r="23" spans="1:16" s="4" customFormat="1" ht="21.75" customHeight="1">
      <c r="B23" s="80" t="s">
        <v>16</v>
      </c>
      <c r="C23" s="15" t="s">
        <v>19</v>
      </c>
      <c r="D23" s="15">
        <v>2540</v>
      </c>
      <c r="E23" s="17"/>
      <c r="F23" s="19">
        <f t="shared" si="0"/>
        <v>0</v>
      </c>
      <c r="G23" s="20"/>
      <c r="H23" s="20"/>
      <c r="K23" s="59"/>
      <c r="L23" s="59"/>
      <c r="M23" s="59"/>
      <c r="N23" s="75"/>
      <c r="O23" s="76"/>
      <c r="P23" s="59"/>
    </row>
    <row r="24" spans="1:16" s="4" customFormat="1" ht="21.75" customHeight="1">
      <c r="B24" s="81"/>
      <c r="C24" s="15" t="s">
        <v>20</v>
      </c>
      <c r="D24" s="15">
        <v>4020</v>
      </c>
      <c r="E24" s="17"/>
      <c r="F24" s="19">
        <f t="shared" si="0"/>
        <v>0</v>
      </c>
      <c r="G24" s="20"/>
      <c r="H24" s="20"/>
      <c r="K24" s="59"/>
      <c r="L24" s="59"/>
      <c r="M24" s="59"/>
      <c r="N24" s="75"/>
      <c r="O24" s="76"/>
      <c r="P24" s="59"/>
    </row>
    <row r="25" spans="1:16" s="4" customFormat="1" ht="21.75" customHeight="1">
      <c r="B25" s="80" t="s">
        <v>18</v>
      </c>
      <c r="C25" s="15" t="s">
        <v>19</v>
      </c>
      <c r="D25" s="15">
        <v>2010</v>
      </c>
      <c r="E25" s="17"/>
      <c r="F25" s="19">
        <f t="shared" si="0"/>
        <v>0</v>
      </c>
      <c r="G25" s="20"/>
      <c r="H25" s="20"/>
      <c r="K25" s="18"/>
      <c r="L25" s="18"/>
      <c r="M25" s="18"/>
      <c r="N25" s="18"/>
      <c r="O25" s="18"/>
      <c r="P25" s="18"/>
    </row>
    <row r="26" spans="1:16" s="4" customFormat="1" ht="21.75" customHeight="1">
      <c r="B26" s="81"/>
      <c r="C26" s="15" t="s">
        <v>20</v>
      </c>
      <c r="D26" s="15">
        <v>3170</v>
      </c>
      <c r="E26" s="17"/>
      <c r="F26" s="19">
        <f t="shared" si="0"/>
        <v>0</v>
      </c>
      <c r="G26" s="20"/>
      <c r="H26" s="20"/>
      <c r="K26" s="18"/>
      <c r="L26" s="18"/>
      <c r="M26" s="18"/>
      <c r="N26" s="18"/>
      <c r="O26" s="18"/>
      <c r="P26" s="18"/>
    </row>
    <row r="27" spans="1:16" s="4" customFormat="1" ht="21.75" customHeight="1">
      <c r="B27" s="80" t="s">
        <v>21</v>
      </c>
      <c r="C27" s="15" t="s">
        <v>22</v>
      </c>
      <c r="D27" s="15">
        <v>1670</v>
      </c>
      <c r="E27" s="15"/>
      <c r="F27" s="19">
        <f t="shared" si="0"/>
        <v>0</v>
      </c>
      <c r="G27" s="20"/>
      <c r="H27" s="20"/>
      <c r="K27" s="18"/>
      <c r="L27" s="18"/>
      <c r="M27" s="18"/>
      <c r="N27" s="18"/>
      <c r="O27" s="18"/>
      <c r="P27" s="18"/>
    </row>
    <row r="28" spans="1:16" s="4" customFormat="1" ht="21.75" customHeight="1">
      <c r="B28" s="82"/>
      <c r="C28" s="15" t="s">
        <v>23</v>
      </c>
      <c r="D28" s="15">
        <v>2500</v>
      </c>
      <c r="E28" s="15"/>
      <c r="F28" s="19">
        <f t="shared" si="0"/>
        <v>0</v>
      </c>
      <c r="G28" s="20"/>
      <c r="H28" s="20"/>
      <c r="K28" s="18"/>
      <c r="L28" s="18"/>
      <c r="M28" s="18"/>
      <c r="N28" s="18"/>
      <c r="O28" s="18"/>
      <c r="P28" s="18"/>
    </row>
    <row r="29" spans="1:16" s="4" customFormat="1" ht="21.75" customHeight="1" thickBot="1">
      <c r="B29" s="83"/>
      <c r="C29" s="23" t="s">
        <v>24</v>
      </c>
      <c r="D29" s="23">
        <v>3960</v>
      </c>
      <c r="E29" s="23"/>
      <c r="F29" s="24">
        <f>D29*E29</f>
        <v>0</v>
      </c>
      <c r="G29" s="20"/>
      <c r="H29" s="20"/>
      <c r="K29" s="18"/>
      <c r="L29" s="18"/>
      <c r="M29" s="18"/>
      <c r="N29" s="18"/>
      <c r="O29" s="18"/>
      <c r="P29" s="18"/>
    </row>
    <row r="30" spans="1:16" s="4" customFormat="1" ht="21.75" customHeight="1" thickTop="1" thickBot="1">
      <c r="B30" s="84" t="s">
        <v>14</v>
      </c>
      <c r="C30" s="85"/>
      <c r="D30" s="86"/>
      <c r="E30" s="22">
        <f>SUM(E19:E29)</f>
        <v>0</v>
      </c>
      <c r="F30" s="25">
        <f>SUM(F19:F29)</f>
        <v>0</v>
      </c>
      <c r="G30" s="14"/>
      <c r="H30" s="14"/>
    </row>
    <row r="31" spans="1:16" s="4" customFormat="1" ht="42" customHeight="1">
      <c r="B31" s="77"/>
      <c r="C31" s="77"/>
      <c r="D31" s="7"/>
      <c r="E31" s="7"/>
      <c r="F31" s="20"/>
      <c r="G31" s="7"/>
      <c r="H31" s="8"/>
      <c r="L31" s="1"/>
    </row>
  </sheetData>
  <mergeCells count="27">
    <mergeCell ref="B31:C31"/>
    <mergeCell ref="B19:B20"/>
    <mergeCell ref="B21:B22"/>
    <mergeCell ref="B23:B24"/>
    <mergeCell ref="B25:B26"/>
    <mergeCell ref="B27:B29"/>
    <mergeCell ref="B30:D30"/>
    <mergeCell ref="P18:P24"/>
    <mergeCell ref="B12:C12"/>
    <mergeCell ref="D12:F12"/>
    <mergeCell ref="B17:B18"/>
    <mergeCell ref="C17:C18"/>
    <mergeCell ref="D17:D18"/>
    <mergeCell ref="E17:E18"/>
    <mergeCell ref="F17:F18"/>
    <mergeCell ref="H17:H18"/>
    <mergeCell ref="K18:K24"/>
    <mergeCell ref="L18:L24"/>
    <mergeCell ref="M18:M24"/>
    <mergeCell ref="N18:O24"/>
    <mergeCell ref="B11:C11"/>
    <mergeCell ref="D11:F11"/>
    <mergeCell ref="B2:E2"/>
    <mergeCell ref="A3:F3"/>
    <mergeCell ref="C5:D5"/>
    <mergeCell ref="E7:F7"/>
    <mergeCell ref="E8:F8"/>
  </mergeCells>
  <phoneticPr fontId="1"/>
  <pageMargins left="1.25" right="0.11811023622047245" top="0.36" bottom="0.64" header="0.31496062992125984" footer="0.5500000000000000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view="pageBreakPreview" topLeftCell="A22" zoomScale="85" zoomScaleNormal="100" zoomScaleSheetLayoutView="85" workbookViewId="0">
      <selection activeCell="D25" sqref="D25"/>
    </sheetView>
  </sheetViews>
  <sheetFormatPr defaultRowHeight="13.5"/>
  <cols>
    <col min="1" max="1" width="2.75" style="1" customWidth="1"/>
    <col min="2" max="2" width="29.25" style="1" customWidth="1"/>
    <col min="3" max="3" width="25.625" style="1" customWidth="1"/>
    <col min="4" max="4" width="21.125" style="1" customWidth="1"/>
    <col min="5" max="5" width="29.5" style="1" customWidth="1"/>
    <col min="6" max="7" width="25.625" style="1" customWidth="1"/>
    <col min="8" max="8" width="15.625" style="1" customWidth="1"/>
    <col min="9" max="9" width="4" style="1" customWidth="1"/>
    <col min="10" max="10" width="12.625" style="1" customWidth="1"/>
    <col min="11" max="11" width="15.5" style="1" customWidth="1"/>
    <col min="12" max="16384" width="9" style="1"/>
  </cols>
  <sheetData>
    <row r="1" spans="1:13" ht="21.75" customHeight="1">
      <c r="B1" s="4" t="s">
        <v>41</v>
      </c>
      <c r="F1" s="9"/>
    </row>
    <row r="2" spans="1:13" ht="21.75" customHeight="1">
      <c r="B2" s="50"/>
      <c r="C2" s="50"/>
      <c r="D2" s="50"/>
      <c r="E2" s="50"/>
      <c r="H2" s="9"/>
    </row>
    <row r="3" spans="1:13" ht="21.75" customHeight="1">
      <c r="A3" s="51" t="s">
        <v>38</v>
      </c>
      <c r="B3" s="51"/>
      <c r="C3" s="51"/>
      <c r="D3" s="51"/>
      <c r="E3" s="51"/>
      <c r="F3" s="51"/>
      <c r="G3" s="11"/>
      <c r="H3" s="11"/>
    </row>
    <row r="4" spans="1:13" ht="21.75" customHeight="1" thickBot="1">
      <c r="A4" s="26"/>
      <c r="B4" s="26"/>
      <c r="C4" s="26"/>
      <c r="D4" s="26"/>
      <c r="E4" s="26"/>
      <c r="F4" s="26"/>
      <c r="G4" s="11"/>
      <c r="H4" s="11"/>
    </row>
    <row r="5" spans="1:13" ht="21.75" customHeight="1" thickBot="1">
      <c r="B5" s="35" t="s">
        <v>34</v>
      </c>
      <c r="C5" s="52"/>
      <c r="D5" s="53"/>
      <c r="E5" s="36" t="s">
        <v>1</v>
      </c>
      <c r="F5" s="34"/>
      <c r="H5" s="9"/>
    </row>
    <row r="6" spans="1:13" ht="21.75" customHeight="1" thickBot="1">
      <c r="B6" s="31"/>
      <c r="C6" s="31"/>
      <c r="D6" s="31"/>
      <c r="E6" s="31"/>
      <c r="F6" s="31"/>
      <c r="H6" s="9"/>
    </row>
    <row r="7" spans="1:13" ht="21.75" customHeight="1" thickBot="1">
      <c r="B7" s="37" t="s">
        <v>33</v>
      </c>
      <c r="C7" s="38" t="s">
        <v>32</v>
      </c>
      <c r="D7" s="39" t="s">
        <v>31</v>
      </c>
      <c r="E7" s="54" t="s">
        <v>30</v>
      </c>
      <c r="F7" s="55"/>
      <c r="H7" s="9"/>
    </row>
    <row r="8" spans="1:13" ht="21.75" customHeight="1" thickBot="1">
      <c r="B8" s="33"/>
      <c r="C8" s="32"/>
      <c r="D8" s="32"/>
      <c r="E8" s="56"/>
      <c r="F8" s="57"/>
      <c r="H8" s="9"/>
    </row>
    <row r="9" spans="1:13" ht="21.75" customHeight="1">
      <c r="B9" s="31"/>
      <c r="C9" s="31"/>
      <c r="D9" s="31"/>
      <c r="E9" s="31"/>
      <c r="F9" s="31"/>
      <c r="H9" s="9"/>
    </row>
    <row r="10" spans="1:13" ht="21.75" customHeight="1" thickBot="1">
      <c r="B10" s="28" t="s">
        <v>37</v>
      </c>
      <c r="C10" s="28"/>
      <c r="D10" s="28"/>
      <c r="E10" s="28"/>
      <c r="F10" s="29"/>
      <c r="H10" s="9"/>
    </row>
    <row r="11" spans="1:13" ht="21.75" customHeight="1" thickBot="1">
      <c r="B11" s="45" t="s">
        <v>29</v>
      </c>
      <c r="C11" s="46"/>
      <c r="D11" s="47" t="s">
        <v>28</v>
      </c>
      <c r="E11" s="48"/>
      <c r="F11" s="49"/>
      <c r="H11" s="9"/>
    </row>
    <row r="12" spans="1:13" ht="21.75" customHeight="1" thickBot="1">
      <c r="B12" s="60">
        <f>F30</f>
        <v>0</v>
      </c>
      <c r="C12" s="61"/>
      <c r="D12" s="60">
        <f>ROUNDDOWN(B12*2/3,-1)</f>
        <v>0</v>
      </c>
      <c r="E12" s="61"/>
      <c r="F12" s="62"/>
      <c r="H12" s="9"/>
    </row>
    <row r="13" spans="1:13" ht="21.75" customHeight="1">
      <c r="B13" s="30" t="s">
        <v>27</v>
      </c>
      <c r="C13" s="30"/>
      <c r="D13" s="30"/>
      <c r="E13" s="30"/>
      <c r="F13" s="30"/>
      <c r="H13" s="9"/>
    </row>
    <row r="14" spans="1:13" ht="21.75" customHeight="1">
      <c r="B14" s="27" t="s">
        <v>26</v>
      </c>
      <c r="C14" s="28"/>
      <c r="D14" s="28"/>
      <c r="E14" s="28"/>
      <c r="F14" s="28"/>
      <c r="G14" s="2"/>
      <c r="H14" s="2"/>
      <c r="I14" s="2"/>
      <c r="J14" s="2"/>
      <c r="K14" s="2"/>
      <c r="L14" s="6"/>
      <c r="M14" s="5"/>
    </row>
    <row r="15" spans="1:13" s="4" customFormat="1" ht="21.75" customHeight="1">
      <c r="L15" s="1"/>
    </row>
    <row r="16" spans="1:13" ht="21.75" customHeight="1" thickBot="1">
      <c r="B16" s="3" t="s">
        <v>11</v>
      </c>
      <c r="F16" s="9" t="s">
        <v>9</v>
      </c>
      <c r="G16" s="12"/>
      <c r="H16" s="13"/>
      <c r="L16" s="4"/>
    </row>
    <row r="17" spans="1:16" s="4" customFormat="1" ht="21.75" customHeight="1" thickBot="1">
      <c r="B17" s="63" t="s">
        <v>0</v>
      </c>
      <c r="C17" s="65" t="s">
        <v>25</v>
      </c>
      <c r="D17" s="65" t="s">
        <v>12</v>
      </c>
      <c r="E17" s="67" t="s">
        <v>39</v>
      </c>
      <c r="F17" s="69" t="s">
        <v>13</v>
      </c>
      <c r="G17" s="21"/>
      <c r="H17" s="71"/>
    </row>
    <row r="18" spans="1:16" s="4" customFormat="1" ht="21.75" customHeight="1" thickBot="1">
      <c r="B18" s="64"/>
      <c r="C18" s="66"/>
      <c r="D18" s="66"/>
      <c r="E18" s="68"/>
      <c r="F18" s="70"/>
      <c r="G18" s="21"/>
      <c r="H18" s="71"/>
      <c r="K18" s="58" t="s">
        <v>3</v>
      </c>
      <c r="L18" s="58" t="s">
        <v>4</v>
      </c>
      <c r="M18" s="72" t="s">
        <v>5</v>
      </c>
      <c r="N18" s="73" t="s">
        <v>6</v>
      </c>
      <c r="O18" s="74"/>
      <c r="P18" s="58" t="s">
        <v>2</v>
      </c>
    </row>
    <row r="19" spans="1:16" s="4" customFormat="1" ht="21.75" customHeight="1">
      <c r="A19" s="10"/>
      <c r="B19" s="78" t="s">
        <v>7</v>
      </c>
      <c r="C19" s="15" t="s">
        <v>19</v>
      </c>
      <c r="D19" s="15">
        <v>2540</v>
      </c>
      <c r="E19" s="15"/>
      <c r="F19" s="16">
        <f>D19*E19</f>
        <v>0</v>
      </c>
      <c r="G19" s="20"/>
      <c r="H19" s="20"/>
      <c r="K19" s="59"/>
      <c r="L19" s="59"/>
      <c r="M19" s="59"/>
      <c r="N19" s="75"/>
      <c r="O19" s="76"/>
      <c r="P19" s="59"/>
    </row>
    <row r="20" spans="1:16" s="4" customFormat="1" ht="21.75" customHeight="1">
      <c r="B20" s="79"/>
      <c r="C20" s="15" t="s">
        <v>20</v>
      </c>
      <c r="D20" s="15">
        <v>4020</v>
      </c>
      <c r="E20" s="15"/>
      <c r="F20" s="19">
        <f>D20*E20</f>
        <v>0</v>
      </c>
      <c r="G20" s="20"/>
      <c r="H20" s="20"/>
      <c r="K20" s="59"/>
      <c r="L20" s="59"/>
      <c r="M20" s="59"/>
      <c r="N20" s="75"/>
      <c r="O20" s="76"/>
      <c r="P20" s="59"/>
    </row>
    <row r="21" spans="1:16" s="4" customFormat="1" ht="21.75" customHeight="1">
      <c r="A21" s="10"/>
      <c r="B21" s="80" t="s">
        <v>17</v>
      </c>
      <c r="C21" s="15" t="s">
        <v>19</v>
      </c>
      <c r="D21" s="15">
        <v>2010</v>
      </c>
      <c r="E21" s="15"/>
      <c r="F21" s="19">
        <f t="shared" ref="F21:F28" si="0">D21*E21</f>
        <v>0</v>
      </c>
      <c r="G21" s="20"/>
      <c r="H21" s="20"/>
      <c r="K21" s="59"/>
      <c r="L21" s="59"/>
      <c r="M21" s="59"/>
      <c r="N21" s="75"/>
      <c r="O21" s="76"/>
      <c r="P21" s="59"/>
    </row>
    <row r="22" spans="1:16" s="4" customFormat="1" ht="21.75" customHeight="1">
      <c r="B22" s="81"/>
      <c r="C22" s="15" t="s">
        <v>20</v>
      </c>
      <c r="D22" s="15">
        <v>3170</v>
      </c>
      <c r="E22" s="15"/>
      <c r="F22" s="19">
        <f t="shared" si="0"/>
        <v>0</v>
      </c>
      <c r="G22" s="20"/>
      <c r="H22" s="20"/>
      <c r="K22" s="59"/>
      <c r="L22" s="59"/>
      <c r="M22" s="59"/>
      <c r="N22" s="75"/>
      <c r="O22" s="76"/>
      <c r="P22" s="59"/>
    </row>
    <row r="23" spans="1:16" s="4" customFormat="1" ht="21.75" customHeight="1">
      <c r="B23" s="80" t="s">
        <v>16</v>
      </c>
      <c r="C23" s="15" t="s">
        <v>19</v>
      </c>
      <c r="D23" s="15">
        <v>2540</v>
      </c>
      <c r="E23" s="17"/>
      <c r="F23" s="19">
        <f t="shared" si="0"/>
        <v>0</v>
      </c>
      <c r="G23" s="20"/>
      <c r="H23" s="20"/>
      <c r="K23" s="59"/>
      <c r="L23" s="59"/>
      <c r="M23" s="59"/>
      <c r="N23" s="75"/>
      <c r="O23" s="76"/>
      <c r="P23" s="59"/>
    </row>
    <row r="24" spans="1:16" s="4" customFormat="1" ht="21.75" customHeight="1">
      <c r="B24" s="81"/>
      <c r="C24" s="15" t="s">
        <v>20</v>
      </c>
      <c r="D24" s="15">
        <v>4020</v>
      </c>
      <c r="E24" s="17"/>
      <c r="F24" s="19">
        <f t="shared" si="0"/>
        <v>0</v>
      </c>
      <c r="G24" s="20"/>
      <c r="H24" s="20"/>
      <c r="K24" s="59"/>
      <c r="L24" s="59"/>
      <c r="M24" s="59"/>
      <c r="N24" s="75"/>
      <c r="O24" s="76"/>
      <c r="P24" s="59"/>
    </row>
    <row r="25" spans="1:16" s="4" customFormat="1" ht="21.75" customHeight="1">
      <c r="B25" s="80" t="s">
        <v>18</v>
      </c>
      <c r="C25" s="15" t="s">
        <v>19</v>
      </c>
      <c r="D25" s="15">
        <v>2010</v>
      </c>
      <c r="E25" s="17"/>
      <c r="F25" s="19">
        <f t="shared" si="0"/>
        <v>0</v>
      </c>
      <c r="G25" s="20"/>
      <c r="H25" s="20"/>
      <c r="K25" s="18"/>
      <c r="L25" s="18"/>
      <c r="M25" s="18"/>
      <c r="N25" s="18"/>
      <c r="O25" s="18"/>
      <c r="P25" s="18"/>
    </row>
    <row r="26" spans="1:16" s="4" customFormat="1" ht="21.75" customHeight="1">
      <c r="B26" s="81"/>
      <c r="C26" s="15" t="s">
        <v>20</v>
      </c>
      <c r="D26" s="15">
        <v>3170</v>
      </c>
      <c r="E26" s="17"/>
      <c r="F26" s="19">
        <f t="shared" si="0"/>
        <v>0</v>
      </c>
      <c r="G26" s="20"/>
      <c r="H26" s="20"/>
      <c r="K26" s="18"/>
      <c r="L26" s="18"/>
      <c r="M26" s="18"/>
      <c r="N26" s="18"/>
      <c r="O26" s="18"/>
      <c r="P26" s="18"/>
    </row>
    <row r="27" spans="1:16" s="4" customFormat="1" ht="21.75" customHeight="1">
      <c r="B27" s="80" t="s">
        <v>21</v>
      </c>
      <c r="C27" s="15" t="s">
        <v>22</v>
      </c>
      <c r="D27" s="15">
        <v>1670</v>
      </c>
      <c r="E27" s="15"/>
      <c r="F27" s="19">
        <f t="shared" si="0"/>
        <v>0</v>
      </c>
      <c r="G27" s="20"/>
      <c r="H27" s="20"/>
      <c r="K27" s="18"/>
      <c r="L27" s="18"/>
      <c r="M27" s="18"/>
      <c r="N27" s="18"/>
      <c r="O27" s="18"/>
      <c r="P27" s="18"/>
    </row>
    <row r="28" spans="1:16" s="4" customFormat="1" ht="21.75" customHeight="1">
      <c r="B28" s="82"/>
      <c r="C28" s="15" t="s">
        <v>23</v>
      </c>
      <c r="D28" s="15">
        <v>2500</v>
      </c>
      <c r="E28" s="15"/>
      <c r="F28" s="19">
        <f t="shared" si="0"/>
        <v>0</v>
      </c>
      <c r="G28" s="20"/>
      <c r="H28" s="20"/>
      <c r="K28" s="18"/>
      <c r="L28" s="18"/>
      <c r="M28" s="18"/>
      <c r="N28" s="18"/>
      <c r="O28" s="18"/>
      <c r="P28" s="18"/>
    </row>
    <row r="29" spans="1:16" s="4" customFormat="1" ht="21.75" customHeight="1" thickBot="1">
      <c r="B29" s="83"/>
      <c r="C29" s="23" t="s">
        <v>24</v>
      </c>
      <c r="D29" s="23">
        <v>3960</v>
      </c>
      <c r="E29" s="23"/>
      <c r="F29" s="24">
        <f>D29*E29</f>
        <v>0</v>
      </c>
      <c r="G29" s="20"/>
      <c r="H29" s="20"/>
      <c r="K29" s="18"/>
      <c r="L29" s="18"/>
      <c r="M29" s="18"/>
      <c r="N29" s="18"/>
      <c r="O29" s="18"/>
      <c r="P29" s="18"/>
    </row>
    <row r="30" spans="1:16" s="4" customFormat="1" ht="21.75" customHeight="1" thickTop="1" thickBot="1">
      <c r="B30" s="84" t="s">
        <v>14</v>
      </c>
      <c r="C30" s="85"/>
      <c r="D30" s="86"/>
      <c r="E30" s="22">
        <f>SUM(E19:E29)</f>
        <v>0</v>
      </c>
      <c r="F30" s="25">
        <f>SUM(F19:F29)</f>
        <v>0</v>
      </c>
      <c r="G30" s="14"/>
      <c r="H30" s="14"/>
    </row>
    <row r="31" spans="1:16" s="4" customFormat="1" ht="42" customHeight="1">
      <c r="B31" s="77"/>
      <c r="C31" s="77"/>
      <c r="D31" s="7"/>
      <c r="E31" s="7"/>
      <c r="F31" s="20"/>
      <c r="G31" s="7"/>
      <c r="H31" s="8"/>
      <c r="L31" s="1"/>
    </row>
  </sheetData>
  <mergeCells count="27">
    <mergeCell ref="B31:C31"/>
    <mergeCell ref="B19:B20"/>
    <mergeCell ref="B21:B22"/>
    <mergeCell ref="B23:B24"/>
    <mergeCell ref="B25:B26"/>
    <mergeCell ref="B27:B29"/>
    <mergeCell ref="B30:D30"/>
    <mergeCell ref="P18:P24"/>
    <mergeCell ref="B12:C12"/>
    <mergeCell ref="D12:F12"/>
    <mergeCell ref="B17:B18"/>
    <mergeCell ref="C17:C18"/>
    <mergeCell ref="D17:D18"/>
    <mergeCell ref="E17:E18"/>
    <mergeCell ref="F17:F18"/>
    <mergeCell ref="H17:H18"/>
    <mergeCell ref="K18:K24"/>
    <mergeCell ref="L18:L24"/>
    <mergeCell ref="M18:M24"/>
    <mergeCell ref="N18:O24"/>
    <mergeCell ref="B11:C11"/>
    <mergeCell ref="D11:F11"/>
    <mergeCell ref="B2:E2"/>
    <mergeCell ref="A3:F3"/>
    <mergeCell ref="C5:D5"/>
    <mergeCell ref="E7:F7"/>
    <mergeCell ref="E8:F8"/>
  </mergeCells>
  <phoneticPr fontId="1"/>
  <pageMargins left="1.25" right="0.11811023622047245" top="0.36" bottom="0.64" header="0.31496062992125984" footer="0.5500000000000000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view="pageBreakPreview" topLeftCell="A22" zoomScale="85" zoomScaleNormal="100" zoomScaleSheetLayoutView="85" workbookViewId="0">
      <selection activeCell="E29" sqref="E29"/>
    </sheetView>
  </sheetViews>
  <sheetFormatPr defaultRowHeight="13.5"/>
  <cols>
    <col min="1" max="1" width="2.75" style="1" customWidth="1"/>
    <col min="2" max="2" width="29.25" style="1" customWidth="1"/>
    <col min="3" max="3" width="25.625" style="1" customWidth="1"/>
    <col min="4" max="4" width="21.125" style="1" customWidth="1"/>
    <col min="5" max="5" width="29.5" style="1" customWidth="1"/>
    <col min="6" max="7" width="25.625" style="1" customWidth="1"/>
    <col min="8" max="8" width="15.625" style="1" customWidth="1"/>
    <col min="9" max="9" width="4" style="1" customWidth="1"/>
    <col min="10" max="10" width="12.625" style="1" customWidth="1"/>
    <col min="11" max="11" width="15.5" style="1" customWidth="1"/>
    <col min="12" max="16384" width="9" style="1"/>
  </cols>
  <sheetData>
    <row r="1" spans="1:13" ht="21.75" customHeight="1">
      <c r="B1" s="4" t="s">
        <v>42</v>
      </c>
      <c r="F1" s="9"/>
    </row>
    <row r="2" spans="1:13" ht="21.75" customHeight="1">
      <c r="B2" s="50"/>
      <c r="C2" s="50"/>
      <c r="D2" s="50"/>
      <c r="E2" s="50"/>
      <c r="H2" s="9"/>
    </row>
    <row r="3" spans="1:13" ht="21.75" customHeight="1">
      <c r="A3" s="51" t="s">
        <v>10</v>
      </c>
      <c r="B3" s="51"/>
      <c r="C3" s="51"/>
      <c r="D3" s="51"/>
      <c r="E3" s="51"/>
      <c r="F3" s="51"/>
      <c r="G3" s="11"/>
      <c r="H3" s="11"/>
    </row>
    <row r="4" spans="1:13" ht="21.75" customHeight="1" thickBot="1">
      <c r="A4" s="40"/>
      <c r="B4" s="40"/>
      <c r="C4" s="40"/>
      <c r="D4" s="40"/>
      <c r="E4" s="40"/>
      <c r="F4" s="40"/>
      <c r="G4" s="11"/>
      <c r="H4" s="11"/>
    </row>
    <row r="5" spans="1:13" ht="21.75" customHeight="1" thickBot="1">
      <c r="B5" s="35" t="s">
        <v>34</v>
      </c>
      <c r="C5" s="52"/>
      <c r="D5" s="53"/>
      <c r="E5" s="36" t="s">
        <v>1</v>
      </c>
      <c r="F5" s="34"/>
      <c r="H5" s="9"/>
    </row>
    <row r="6" spans="1:13" ht="21.75" customHeight="1" thickBot="1">
      <c r="B6" s="31"/>
      <c r="C6" s="31"/>
      <c r="D6" s="31"/>
      <c r="E6" s="31"/>
      <c r="F6" s="31"/>
      <c r="H6" s="9"/>
    </row>
    <row r="7" spans="1:13" ht="21.75" customHeight="1" thickBot="1">
      <c r="B7" s="37" t="s">
        <v>33</v>
      </c>
      <c r="C7" s="38" t="s">
        <v>32</v>
      </c>
      <c r="D7" s="41" t="s">
        <v>31</v>
      </c>
      <c r="E7" s="54" t="s">
        <v>30</v>
      </c>
      <c r="F7" s="55"/>
      <c r="H7" s="9"/>
    </row>
    <row r="8" spans="1:13" ht="21.75" customHeight="1" thickBot="1">
      <c r="B8" s="33"/>
      <c r="C8" s="42"/>
      <c r="D8" s="42"/>
      <c r="E8" s="56"/>
      <c r="F8" s="57"/>
      <c r="H8" s="9"/>
    </row>
    <row r="9" spans="1:13" ht="21.75" customHeight="1">
      <c r="B9" s="31"/>
      <c r="C9" s="31"/>
      <c r="D9" s="31"/>
      <c r="E9" s="31"/>
      <c r="F9" s="31"/>
      <c r="H9" s="9"/>
    </row>
    <row r="10" spans="1:13" ht="21.75" customHeight="1" thickBot="1">
      <c r="B10" s="28" t="s">
        <v>36</v>
      </c>
      <c r="C10" s="28"/>
      <c r="D10" s="28"/>
      <c r="E10" s="28"/>
      <c r="F10" s="29"/>
      <c r="H10" s="9"/>
    </row>
    <row r="11" spans="1:13" ht="21.75" customHeight="1" thickBot="1">
      <c r="B11" s="45" t="s">
        <v>35</v>
      </c>
      <c r="C11" s="46"/>
      <c r="D11" s="47" t="s">
        <v>28</v>
      </c>
      <c r="E11" s="48"/>
      <c r="F11" s="49"/>
      <c r="H11" s="9"/>
    </row>
    <row r="12" spans="1:13" ht="21.75" customHeight="1" thickBot="1">
      <c r="B12" s="60">
        <f>F30</f>
        <v>0</v>
      </c>
      <c r="C12" s="61"/>
      <c r="D12" s="60">
        <f>ROUNDDOWN(B12*2/3,-1)</f>
        <v>0</v>
      </c>
      <c r="E12" s="61"/>
      <c r="F12" s="62"/>
      <c r="H12" s="9"/>
    </row>
    <row r="13" spans="1:13" ht="21.75" customHeight="1">
      <c r="B13" s="30" t="s">
        <v>27</v>
      </c>
      <c r="C13" s="30"/>
      <c r="D13" s="30"/>
      <c r="E13" s="30"/>
      <c r="F13" s="30"/>
      <c r="H13" s="9"/>
    </row>
    <row r="14" spans="1:13" ht="21.75" customHeight="1">
      <c r="B14" s="27" t="s">
        <v>26</v>
      </c>
      <c r="C14" s="28"/>
      <c r="D14" s="28"/>
      <c r="E14" s="28"/>
      <c r="F14" s="28"/>
      <c r="G14" s="2"/>
      <c r="H14" s="2"/>
      <c r="I14" s="2"/>
      <c r="J14" s="2"/>
      <c r="K14" s="2"/>
      <c r="L14" s="6"/>
      <c r="M14" s="5"/>
    </row>
    <row r="15" spans="1:13" s="4" customFormat="1" ht="21.75" customHeight="1">
      <c r="L15" s="1"/>
    </row>
    <row r="16" spans="1:13" ht="21.75" customHeight="1" thickBot="1">
      <c r="B16" s="3" t="s">
        <v>11</v>
      </c>
      <c r="F16" s="9" t="s">
        <v>9</v>
      </c>
      <c r="G16" s="12"/>
      <c r="H16" s="13"/>
      <c r="L16" s="4"/>
    </row>
    <row r="17" spans="1:16" s="4" customFormat="1" ht="21.75" customHeight="1" thickBot="1">
      <c r="B17" s="63" t="s">
        <v>0</v>
      </c>
      <c r="C17" s="65" t="s">
        <v>25</v>
      </c>
      <c r="D17" s="65" t="s">
        <v>12</v>
      </c>
      <c r="E17" s="67" t="s">
        <v>15</v>
      </c>
      <c r="F17" s="69" t="s">
        <v>13</v>
      </c>
      <c r="G17" s="21"/>
      <c r="H17" s="71"/>
    </row>
    <row r="18" spans="1:16" s="4" customFormat="1" ht="21.75" customHeight="1" thickBot="1">
      <c r="B18" s="64"/>
      <c r="C18" s="66"/>
      <c r="D18" s="66"/>
      <c r="E18" s="68"/>
      <c r="F18" s="70"/>
      <c r="G18" s="21"/>
      <c r="H18" s="71"/>
      <c r="K18" s="58" t="s">
        <v>3</v>
      </c>
      <c r="L18" s="58" t="s">
        <v>4</v>
      </c>
      <c r="M18" s="72" t="s">
        <v>5</v>
      </c>
      <c r="N18" s="73" t="s">
        <v>6</v>
      </c>
      <c r="O18" s="74"/>
      <c r="P18" s="58" t="s">
        <v>2</v>
      </c>
    </row>
    <row r="19" spans="1:16" s="4" customFormat="1" ht="21.75" customHeight="1">
      <c r="A19" s="10"/>
      <c r="B19" s="78" t="s">
        <v>7</v>
      </c>
      <c r="C19" s="15" t="s">
        <v>19</v>
      </c>
      <c r="D19" s="15">
        <v>2540</v>
      </c>
      <c r="E19" s="15"/>
      <c r="F19" s="16">
        <f>D19*E19</f>
        <v>0</v>
      </c>
      <c r="G19" s="20"/>
      <c r="H19" s="20"/>
      <c r="K19" s="59"/>
      <c r="L19" s="59"/>
      <c r="M19" s="59"/>
      <c r="N19" s="75"/>
      <c r="O19" s="76"/>
      <c r="P19" s="59"/>
    </row>
    <row r="20" spans="1:16" s="4" customFormat="1" ht="21.75" customHeight="1">
      <c r="B20" s="79"/>
      <c r="C20" s="15" t="s">
        <v>20</v>
      </c>
      <c r="D20" s="15">
        <v>4020</v>
      </c>
      <c r="E20" s="15"/>
      <c r="F20" s="19">
        <f>D20*E20</f>
        <v>0</v>
      </c>
      <c r="G20" s="20"/>
      <c r="H20" s="20"/>
      <c r="K20" s="59"/>
      <c r="L20" s="59"/>
      <c r="M20" s="59"/>
      <c r="N20" s="75"/>
      <c r="O20" s="76"/>
      <c r="P20" s="59"/>
    </row>
    <row r="21" spans="1:16" s="4" customFormat="1" ht="21.75" customHeight="1">
      <c r="A21" s="10"/>
      <c r="B21" s="80" t="s">
        <v>17</v>
      </c>
      <c r="C21" s="15" t="s">
        <v>19</v>
      </c>
      <c r="D21" s="15">
        <v>2010</v>
      </c>
      <c r="E21" s="15"/>
      <c r="F21" s="19">
        <f t="shared" ref="F21:F28" si="0">D21*E21</f>
        <v>0</v>
      </c>
      <c r="G21" s="20"/>
      <c r="H21" s="20"/>
      <c r="K21" s="59"/>
      <c r="L21" s="59"/>
      <c r="M21" s="59"/>
      <c r="N21" s="75"/>
      <c r="O21" s="76"/>
      <c r="P21" s="59"/>
    </row>
    <row r="22" spans="1:16" s="4" customFormat="1" ht="21.75" customHeight="1">
      <c r="B22" s="81"/>
      <c r="C22" s="15" t="s">
        <v>20</v>
      </c>
      <c r="D22" s="15">
        <v>3170</v>
      </c>
      <c r="E22" s="15"/>
      <c r="F22" s="19">
        <f t="shared" si="0"/>
        <v>0</v>
      </c>
      <c r="G22" s="20"/>
      <c r="H22" s="20"/>
      <c r="K22" s="59"/>
      <c r="L22" s="59"/>
      <c r="M22" s="59"/>
      <c r="N22" s="75"/>
      <c r="O22" s="76"/>
      <c r="P22" s="59"/>
    </row>
    <row r="23" spans="1:16" s="4" customFormat="1" ht="21.75" customHeight="1">
      <c r="B23" s="80" t="s">
        <v>16</v>
      </c>
      <c r="C23" s="15" t="s">
        <v>19</v>
      </c>
      <c r="D23" s="15">
        <v>2540</v>
      </c>
      <c r="E23" s="17"/>
      <c r="F23" s="19">
        <f t="shared" si="0"/>
        <v>0</v>
      </c>
      <c r="G23" s="20"/>
      <c r="H23" s="20"/>
      <c r="K23" s="59"/>
      <c r="L23" s="59"/>
      <c r="M23" s="59"/>
      <c r="N23" s="75"/>
      <c r="O23" s="76"/>
      <c r="P23" s="59"/>
    </row>
    <row r="24" spans="1:16" s="4" customFormat="1" ht="21.75" customHeight="1">
      <c r="B24" s="81"/>
      <c r="C24" s="15" t="s">
        <v>20</v>
      </c>
      <c r="D24" s="15">
        <v>4020</v>
      </c>
      <c r="E24" s="17"/>
      <c r="F24" s="19">
        <f t="shared" si="0"/>
        <v>0</v>
      </c>
      <c r="G24" s="20"/>
      <c r="H24" s="20"/>
      <c r="K24" s="59"/>
      <c r="L24" s="59"/>
      <c r="M24" s="59"/>
      <c r="N24" s="75"/>
      <c r="O24" s="76"/>
      <c r="P24" s="59"/>
    </row>
    <row r="25" spans="1:16" s="4" customFormat="1" ht="21.75" customHeight="1">
      <c r="B25" s="80" t="s">
        <v>18</v>
      </c>
      <c r="C25" s="15" t="s">
        <v>19</v>
      </c>
      <c r="D25" s="15">
        <v>2010</v>
      </c>
      <c r="E25" s="17"/>
      <c r="F25" s="19">
        <f t="shared" si="0"/>
        <v>0</v>
      </c>
      <c r="G25" s="20"/>
      <c r="H25" s="20"/>
      <c r="K25" s="18"/>
      <c r="L25" s="18"/>
      <c r="M25" s="18"/>
      <c r="N25" s="18"/>
      <c r="O25" s="18"/>
      <c r="P25" s="18"/>
    </row>
    <row r="26" spans="1:16" s="4" customFormat="1" ht="21.75" customHeight="1">
      <c r="B26" s="81"/>
      <c r="C26" s="15" t="s">
        <v>20</v>
      </c>
      <c r="D26" s="15">
        <v>3170</v>
      </c>
      <c r="E26" s="17"/>
      <c r="F26" s="19">
        <f t="shared" si="0"/>
        <v>0</v>
      </c>
      <c r="G26" s="20"/>
      <c r="H26" s="20"/>
      <c r="K26" s="18"/>
      <c r="L26" s="18"/>
      <c r="M26" s="18"/>
      <c r="N26" s="18"/>
      <c r="O26" s="18"/>
      <c r="P26" s="18"/>
    </row>
    <row r="27" spans="1:16" s="4" customFormat="1" ht="21.75" customHeight="1">
      <c r="B27" s="80" t="s">
        <v>21</v>
      </c>
      <c r="C27" s="15" t="s">
        <v>22</v>
      </c>
      <c r="D27" s="15">
        <v>1670</v>
      </c>
      <c r="E27" s="15"/>
      <c r="F27" s="19">
        <f t="shared" si="0"/>
        <v>0</v>
      </c>
      <c r="G27" s="20"/>
      <c r="H27" s="20"/>
      <c r="K27" s="18"/>
      <c r="L27" s="18"/>
      <c r="M27" s="18"/>
      <c r="N27" s="18"/>
      <c r="O27" s="18"/>
      <c r="P27" s="18"/>
    </row>
    <row r="28" spans="1:16" s="4" customFormat="1" ht="21.75" customHeight="1">
      <c r="B28" s="82"/>
      <c r="C28" s="15" t="s">
        <v>23</v>
      </c>
      <c r="D28" s="15">
        <v>2500</v>
      </c>
      <c r="E28" s="15"/>
      <c r="F28" s="19">
        <f t="shared" si="0"/>
        <v>0</v>
      </c>
      <c r="G28" s="20"/>
      <c r="H28" s="20"/>
      <c r="K28" s="18"/>
      <c r="L28" s="18"/>
      <c r="M28" s="18"/>
      <c r="N28" s="18"/>
      <c r="O28" s="18"/>
      <c r="P28" s="18"/>
    </row>
    <row r="29" spans="1:16" s="4" customFormat="1" ht="21.75" customHeight="1" thickBot="1">
      <c r="B29" s="83"/>
      <c r="C29" s="23" t="s">
        <v>24</v>
      </c>
      <c r="D29" s="23">
        <v>3960</v>
      </c>
      <c r="E29" s="23"/>
      <c r="F29" s="24">
        <f>D29*E29</f>
        <v>0</v>
      </c>
      <c r="G29" s="20"/>
      <c r="H29" s="20"/>
      <c r="K29" s="18"/>
      <c r="L29" s="18"/>
      <c r="M29" s="18"/>
      <c r="N29" s="18"/>
      <c r="O29" s="18"/>
      <c r="P29" s="18"/>
    </row>
    <row r="30" spans="1:16" s="4" customFormat="1" ht="21.75" customHeight="1" thickTop="1" thickBot="1">
      <c r="B30" s="84" t="s">
        <v>14</v>
      </c>
      <c r="C30" s="85"/>
      <c r="D30" s="86"/>
      <c r="E30" s="22">
        <f>SUM(E19:E29)</f>
        <v>0</v>
      </c>
      <c r="F30" s="25">
        <f>SUM(F19:F29)</f>
        <v>0</v>
      </c>
      <c r="G30" s="14"/>
      <c r="H30" s="14"/>
    </row>
    <row r="31" spans="1:16" s="4" customFormat="1" ht="42" customHeight="1">
      <c r="B31" s="77"/>
      <c r="C31" s="77"/>
      <c r="D31" s="7"/>
      <c r="E31" s="7"/>
      <c r="F31" s="20"/>
      <c r="G31" s="7"/>
      <c r="H31" s="8"/>
      <c r="L31" s="1"/>
    </row>
  </sheetData>
  <mergeCells count="27">
    <mergeCell ref="B31:C31"/>
    <mergeCell ref="B19:B20"/>
    <mergeCell ref="B21:B22"/>
    <mergeCell ref="B23:B24"/>
    <mergeCell ref="B25:B26"/>
    <mergeCell ref="B27:B29"/>
    <mergeCell ref="B30:D30"/>
    <mergeCell ref="P18:P24"/>
    <mergeCell ref="B12:C12"/>
    <mergeCell ref="D12:F12"/>
    <mergeCell ref="B17:B18"/>
    <mergeCell ref="C17:C18"/>
    <mergeCell ref="D17:D18"/>
    <mergeCell ref="E17:E18"/>
    <mergeCell ref="F17:F18"/>
    <mergeCell ref="H17:H18"/>
    <mergeCell ref="K18:K24"/>
    <mergeCell ref="L18:L24"/>
    <mergeCell ref="M18:M24"/>
    <mergeCell ref="N18:O24"/>
    <mergeCell ref="B11:C11"/>
    <mergeCell ref="D11:F11"/>
    <mergeCell ref="B2:E2"/>
    <mergeCell ref="A3:F3"/>
    <mergeCell ref="C5:D5"/>
    <mergeCell ref="E7:F7"/>
    <mergeCell ref="E8:F8"/>
  </mergeCells>
  <phoneticPr fontId="1"/>
  <pageMargins left="1.25" right="0.11811023622047245" top="0.36" bottom="0.64" header="0.31496062992125984" footer="0.5500000000000000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workbookViewId="0">
      <selection activeCell="AC7" sqref="AC7"/>
    </sheetView>
  </sheetViews>
  <sheetFormatPr defaultRowHeight="13.5"/>
  <cols>
    <col min="1" max="1" width="1.75" customWidth="1"/>
    <col min="2" max="2" width="3.125" customWidth="1"/>
    <col min="3" max="26" width="3.625" customWidth="1"/>
  </cols>
  <sheetData>
    <row r="1" spans="1:26" ht="20.25" customHeight="1">
      <c r="B1" s="4" t="s">
        <v>43</v>
      </c>
    </row>
    <row r="2" spans="1:26" ht="11.25" customHeight="1">
      <c r="B2" s="4"/>
    </row>
    <row r="3" spans="1:26" s="1" customFormat="1" ht="24.75" customHeight="1">
      <c r="A3" s="103" t="s">
        <v>44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4.25" customHeight="1" thickBot="1"/>
    <row r="5" spans="1:26" ht="24.75" customHeight="1" thickBot="1">
      <c r="B5" s="88" t="s">
        <v>34</v>
      </c>
      <c r="C5" s="89"/>
      <c r="D5" s="89"/>
      <c r="E5" s="113"/>
      <c r="F5" s="111"/>
      <c r="G5" s="111"/>
      <c r="H5" s="111"/>
      <c r="I5" s="111"/>
      <c r="J5" s="111"/>
      <c r="K5" s="111"/>
      <c r="L5" s="111"/>
      <c r="M5" s="114"/>
      <c r="N5" s="90" t="s">
        <v>33</v>
      </c>
      <c r="O5" s="90"/>
      <c r="P5" s="90"/>
      <c r="Q5" s="91"/>
      <c r="R5" s="111"/>
      <c r="S5" s="111"/>
      <c r="T5" s="111"/>
      <c r="U5" s="111"/>
      <c r="V5" s="111"/>
      <c r="W5" s="111"/>
      <c r="X5" s="111"/>
      <c r="Y5" s="111"/>
      <c r="Z5" s="112"/>
    </row>
    <row r="6" spans="1:26" ht="16.5" customHeight="1"/>
    <row r="7" spans="1:26" ht="16.5" customHeight="1">
      <c r="B7" s="115" t="s">
        <v>48</v>
      </c>
      <c r="C7" s="115"/>
      <c r="D7" s="44"/>
      <c r="E7" s="44" t="s">
        <v>45</v>
      </c>
      <c r="F7" s="44"/>
      <c r="G7" s="44" t="s">
        <v>55</v>
      </c>
      <c r="H7" s="44"/>
    </row>
    <row r="8" spans="1:26" ht="5.25" customHeight="1" thickBot="1"/>
    <row r="9" spans="1:26" ht="23.25" customHeight="1">
      <c r="B9" s="43"/>
      <c r="C9" s="104" t="s">
        <v>56</v>
      </c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7" t="s">
        <v>53</v>
      </c>
      <c r="O9" s="108"/>
      <c r="P9" s="108"/>
      <c r="Q9" s="108"/>
      <c r="R9" s="108"/>
      <c r="S9" s="108"/>
      <c r="T9" s="109"/>
      <c r="U9" s="105" t="s">
        <v>54</v>
      </c>
      <c r="V9" s="105"/>
      <c r="W9" s="105"/>
      <c r="X9" s="105"/>
      <c r="Y9" s="105"/>
      <c r="Z9" s="110"/>
    </row>
    <row r="10" spans="1:26" ht="23.25" customHeight="1">
      <c r="B10" s="94">
        <v>1</v>
      </c>
      <c r="C10" s="95"/>
      <c r="D10" s="92" t="s">
        <v>47</v>
      </c>
      <c r="E10" s="95" t="s">
        <v>49</v>
      </c>
      <c r="F10" s="87" t="s">
        <v>50</v>
      </c>
      <c r="G10" s="87" t="s">
        <v>49</v>
      </c>
      <c r="H10" s="87" t="s">
        <v>52</v>
      </c>
      <c r="I10" s="87" t="s">
        <v>51</v>
      </c>
      <c r="J10" s="87"/>
      <c r="K10" s="87" t="s">
        <v>50</v>
      </c>
      <c r="L10" s="87"/>
      <c r="M10" s="92" t="s">
        <v>52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6"/>
    </row>
    <row r="11" spans="1:26" ht="23.25" customHeight="1">
      <c r="B11" s="94"/>
      <c r="C11" s="95"/>
      <c r="D11" s="92"/>
      <c r="E11" s="95"/>
      <c r="F11" s="87"/>
      <c r="G11" s="87"/>
      <c r="H11" s="87"/>
      <c r="I11" s="87"/>
      <c r="J11" s="87"/>
      <c r="K11" s="87"/>
      <c r="L11" s="87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6"/>
    </row>
    <row r="12" spans="1:26" ht="23.25" customHeight="1">
      <c r="B12" s="94">
        <v>2</v>
      </c>
      <c r="C12" s="95"/>
      <c r="D12" s="92" t="s">
        <v>47</v>
      </c>
      <c r="E12" s="95" t="s">
        <v>49</v>
      </c>
      <c r="F12" s="87" t="s">
        <v>50</v>
      </c>
      <c r="G12" s="87" t="s">
        <v>49</v>
      </c>
      <c r="H12" s="87" t="s">
        <v>52</v>
      </c>
      <c r="I12" s="87" t="s">
        <v>51</v>
      </c>
      <c r="J12" s="87"/>
      <c r="K12" s="87" t="s">
        <v>50</v>
      </c>
      <c r="L12" s="87"/>
      <c r="M12" s="92" t="s">
        <v>52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6"/>
    </row>
    <row r="13" spans="1:26" ht="23.25" customHeight="1">
      <c r="B13" s="94"/>
      <c r="C13" s="95"/>
      <c r="D13" s="92"/>
      <c r="E13" s="95"/>
      <c r="F13" s="87"/>
      <c r="G13" s="87"/>
      <c r="H13" s="87"/>
      <c r="I13" s="87"/>
      <c r="J13" s="87"/>
      <c r="K13" s="87"/>
      <c r="L13" s="87"/>
      <c r="M13" s="92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6"/>
    </row>
    <row r="14" spans="1:26" ht="23.25" customHeight="1">
      <c r="B14" s="94">
        <v>3</v>
      </c>
      <c r="C14" s="95"/>
      <c r="D14" s="92" t="s">
        <v>47</v>
      </c>
      <c r="E14" s="95" t="s">
        <v>49</v>
      </c>
      <c r="F14" s="87" t="s">
        <v>50</v>
      </c>
      <c r="G14" s="87" t="s">
        <v>49</v>
      </c>
      <c r="H14" s="87" t="s">
        <v>52</v>
      </c>
      <c r="I14" s="87" t="s">
        <v>51</v>
      </c>
      <c r="J14" s="87"/>
      <c r="K14" s="87" t="s">
        <v>50</v>
      </c>
      <c r="L14" s="87"/>
      <c r="M14" s="92" t="s">
        <v>52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6"/>
    </row>
    <row r="15" spans="1:26" ht="23.25" customHeight="1">
      <c r="B15" s="94"/>
      <c r="C15" s="95"/>
      <c r="D15" s="92"/>
      <c r="E15" s="95"/>
      <c r="F15" s="87"/>
      <c r="G15" s="87"/>
      <c r="H15" s="87"/>
      <c r="I15" s="87"/>
      <c r="J15" s="87"/>
      <c r="K15" s="87"/>
      <c r="L15" s="87"/>
      <c r="M15" s="92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6"/>
    </row>
    <row r="16" spans="1:26" ht="23.25" customHeight="1">
      <c r="B16" s="94">
        <v>4</v>
      </c>
      <c r="C16" s="95"/>
      <c r="D16" s="92" t="s">
        <v>46</v>
      </c>
      <c r="E16" s="95" t="s">
        <v>49</v>
      </c>
      <c r="F16" s="87" t="s">
        <v>50</v>
      </c>
      <c r="G16" s="87" t="s">
        <v>49</v>
      </c>
      <c r="H16" s="87" t="s">
        <v>52</v>
      </c>
      <c r="I16" s="87" t="s">
        <v>51</v>
      </c>
      <c r="J16" s="87"/>
      <c r="K16" s="87" t="s">
        <v>50</v>
      </c>
      <c r="L16" s="87"/>
      <c r="M16" s="92" t="s">
        <v>52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6"/>
    </row>
    <row r="17" spans="2:26" ht="23.25" customHeight="1">
      <c r="B17" s="94"/>
      <c r="C17" s="95"/>
      <c r="D17" s="92"/>
      <c r="E17" s="95"/>
      <c r="F17" s="87"/>
      <c r="G17" s="87"/>
      <c r="H17" s="87"/>
      <c r="I17" s="87"/>
      <c r="J17" s="87"/>
      <c r="K17" s="87"/>
      <c r="L17" s="87"/>
      <c r="M17" s="92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6"/>
    </row>
    <row r="18" spans="2:26" ht="23.25" customHeight="1">
      <c r="B18" s="94">
        <v>5</v>
      </c>
      <c r="C18" s="95"/>
      <c r="D18" s="92" t="s">
        <v>46</v>
      </c>
      <c r="E18" s="95" t="s">
        <v>49</v>
      </c>
      <c r="F18" s="87" t="s">
        <v>50</v>
      </c>
      <c r="G18" s="87" t="s">
        <v>49</v>
      </c>
      <c r="H18" s="87" t="s">
        <v>52</v>
      </c>
      <c r="I18" s="87" t="s">
        <v>51</v>
      </c>
      <c r="J18" s="87"/>
      <c r="K18" s="87" t="s">
        <v>50</v>
      </c>
      <c r="L18" s="87"/>
      <c r="M18" s="92" t="s">
        <v>52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6"/>
    </row>
    <row r="19" spans="2:26" ht="23.25" customHeight="1">
      <c r="B19" s="94"/>
      <c r="C19" s="95"/>
      <c r="D19" s="92"/>
      <c r="E19" s="95"/>
      <c r="F19" s="87"/>
      <c r="G19" s="87"/>
      <c r="H19" s="87"/>
      <c r="I19" s="87"/>
      <c r="J19" s="87"/>
      <c r="K19" s="87"/>
      <c r="L19" s="87"/>
      <c r="M19" s="92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6"/>
    </row>
    <row r="20" spans="2:26" ht="23.25" customHeight="1">
      <c r="B20" s="94">
        <v>6</v>
      </c>
      <c r="C20" s="95"/>
      <c r="D20" s="92" t="s">
        <v>46</v>
      </c>
      <c r="E20" s="95" t="s">
        <v>49</v>
      </c>
      <c r="F20" s="87" t="s">
        <v>50</v>
      </c>
      <c r="G20" s="87" t="s">
        <v>49</v>
      </c>
      <c r="H20" s="87" t="s">
        <v>52</v>
      </c>
      <c r="I20" s="87" t="s">
        <v>51</v>
      </c>
      <c r="J20" s="87"/>
      <c r="K20" s="87" t="s">
        <v>50</v>
      </c>
      <c r="L20" s="87"/>
      <c r="M20" s="92" t="s">
        <v>52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6"/>
    </row>
    <row r="21" spans="2:26" ht="23.25" customHeight="1">
      <c r="B21" s="94"/>
      <c r="C21" s="95"/>
      <c r="D21" s="92"/>
      <c r="E21" s="95"/>
      <c r="F21" s="87"/>
      <c r="G21" s="87"/>
      <c r="H21" s="87"/>
      <c r="I21" s="87"/>
      <c r="J21" s="87"/>
      <c r="K21" s="87"/>
      <c r="L21" s="87"/>
      <c r="M21" s="92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6"/>
    </row>
    <row r="22" spans="2:26" ht="23.25" customHeight="1">
      <c r="B22" s="94">
        <v>7</v>
      </c>
      <c r="C22" s="95"/>
      <c r="D22" s="92" t="s">
        <v>46</v>
      </c>
      <c r="E22" s="95" t="s">
        <v>49</v>
      </c>
      <c r="F22" s="87" t="s">
        <v>50</v>
      </c>
      <c r="G22" s="87" t="s">
        <v>49</v>
      </c>
      <c r="H22" s="87" t="s">
        <v>52</v>
      </c>
      <c r="I22" s="87" t="s">
        <v>51</v>
      </c>
      <c r="J22" s="87"/>
      <c r="K22" s="87" t="s">
        <v>50</v>
      </c>
      <c r="L22" s="87"/>
      <c r="M22" s="92" t="s">
        <v>52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6"/>
    </row>
    <row r="23" spans="2:26" ht="23.25" customHeight="1">
      <c r="B23" s="94"/>
      <c r="C23" s="95"/>
      <c r="D23" s="92"/>
      <c r="E23" s="95"/>
      <c r="F23" s="87"/>
      <c r="G23" s="87"/>
      <c r="H23" s="87"/>
      <c r="I23" s="87"/>
      <c r="J23" s="87"/>
      <c r="K23" s="87"/>
      <c r="L23" s="87"/>
      <c r="M23" s="92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6"/>
    </row>
    <row r="24" spans="2:26" ht="23.25" customHeight="1">
      <c r="B24" s="94">
        <v>8</v>
      </c>
      <c r="C24" s="95"/>
      <c r="D24" s="92" t="s">
        <v>46</v>
      </c>
      <c r="E24" s="95" t="s">
        <v>49</v>
      </c>
      <c r="F24" s="87" t="s">
        <v>50</v>
      </c>
      <c r="G24" s="87" t="s">
        <v>49</v>
      </c>
      <c r="H24" s="87" t="s">
        <v>52</v>
      </c>
      <c r="I24" s="87" t="s">
        <v>51</v>
      </c>
      <c r="J24" s="87"/>
      <c r="K24" s="87" t="s">
        <v>50</v>
      </c>
      <c r="L24" s="87"/>
      <c r="M24" s="92" t="s">
        <v>52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6"/>
    </row>
    <row r="25" spans="2:26" ht="23.25" customHeight="1">
      <c r="B25" s="94"/>
      <c r="C25" s="95"/>
      <c r="D25" s="92"/>
      <c r="E25" s="95"/>
      <c r="F25" s="87"/>
      <c r="G25" s="87"/>
      <c r="H25" s="87"/>
      <c r="I25" s="87"/>
      <c r="J25" s="87"/>
      <c r="K25" s="87"/>
      <c r="L25" s="87"/>
      <c r="M25" s="92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6"/>
    </row>
    <row r="26" spans="2:26" ht="23.25" customHeight="1">
      <c r="B26" s="94">
        <v>9</v>
      </c>
      <c r="C26" s="95"/>
      <c r="D26" s="92" t="s">
        <v>46</v>
      </c>
      <c r="E26" s="95" t="s">
        <v>49</v>
      </c>
      <c r="F26" s="87" t="s">
        <v>50</v>
      </c>
      <c r="G26" s="87" t="s">
        <v>49</v>
      </c>
      <c r="H26" s="87" t="s">
        <v>52</v>
      </c>
      <c r="I26" s="87" t="s">
        <v>51</v>
      </c>
      <c r="J26" s="87"/>
      <c r="K26" s="87" t="s">
        <v>50</v>
      </c>
      <c r="L26" s="87"/>
      <c r="M26" s="92" t="s">
        <v>52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6"/>
    </row>
    <row r="27" spans="2:26" ht="23.25" customHeight="1">
      <c r="B27" s="94"/>
      <c r="C27" s="95"/>
      <c r="D27" s="92"/>
      <c r="E27" s="95"/>
      <c r="F27" s="87"/>
      <c r="G27" s="87"/>
      <c r="H27" s="87"/>
      <c r="I27" s="87"/>
      <c r="J27" s="87"/>
      <c r="K27" s="87"/>
      <c r="L27" s="87"/>
      <c r="M27" s="92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6"/>
    </row>
    <row r="28" spans="2:26" ht="23.25" customHeight="1">
      <c r="B28" s="94">
        <v>10</v>
      </c>
      <c r="C28" s="95"/>
      <c r="D28" s="92" t="s">
        <v>46</v>
      </c>
      <c r="E28" s="95" t="s">
        <v>49</v>
      </c>
      <c r="F28" s="87" t="s">
        <v>50</v>
      </c>
      <c r="G28" s="87" t="s">
        <v>49</v>
      </c>
      <c r="H28" s="87" t="s">
        <v>52</v>
      </c>
      <c r="I28" s="87" t="s">
        <v>51</v>
      </c>
      <c r="J28" s="87"/>
      <c r="K28" s="87" t="s">
        <v>50</v>
      </c>
      <c r="L28" s="87"/>
      <c r="M28" s="92" t="s">
        <v>52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6"/>
    </row>
    <row r="29" spans="2:26" ht="23.25" customHeight="1">
      <c r="B29" s="94"/>
      <c r="C29" s="95"/>
      <c r="D29" s="92"/>
      <c r="E29" s="95"/>
      <c r="F29" s="87"/>
      <c r="G29" s="87"/>
      <c r="H29" s="87"/>
      <c r="I29" s="87"/>
      <c r="J29" s="87"/>
      <c r="K29" s="87"/>
      <c r="L29" s="87"/>
      <c r="M29" s="92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6"/>
    </row>
    <row r="30" spans="2:26" ht="23.25" customHeight="1">
      <c r="B30" s="94">
        <v>11</v>
      </c>
      <c r="C30" s="95"/>
      <c r="D30" s="92" t="s">
        <v>46</v>
      </c>
      <c r="E30" s="95" t="s">
        <v>49</v>
      </c>
      <c r="F30" s="87" t="s">
        <v>50</v>
      </c>
      <c r="G30" s="87" t="s">
        <v>49</v>
      </c>
      <c r="H30" s="87" t="s">
        <v>52</v>
      </c>
      <c r="I30" s="87" t="s">
        <v>51</v>
      </c>
      <c r="J30" s="87"/>
      <c r="K30" s="87" t="s">
        <v>50</v>
      </c>
      <c r="L30" s="87"/>
      <c r="M30" s="92" t="s">
        <v>52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6"/>
    </row>
    <row r="31" spans="2:26" ht="23.25" customHeight="1">
      <c r="B31" s="94"/>
      <c r="C31" s="95"/>
      <c r="D31" s="92"/>
      <c r="E31" s="95"/>
      <c r="F31" s="87"/>
      <c r="G31" s="87"/>
      <c r="H31" s="87"/>
      <c r="I31" s="87"/>
      <c r="J31" s="87"/>
      <c r="K31" s="87"/>
      <c r="L31" s="87"/>
      <c r="M31" s="92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6"/>
    </row>
    <row r="32" spans="2:26" ht="23.25" customHeight="1">
      <c r="B32" s="94">
        <v>12</v>
      </c>
      <c r="C32" s="95"/>
      <c r="D32" s="92" t="s">
        <v>46</v>
      </c>
      <c r="E32" s="95" t="s">
        <v>49</v>
      </c>
      <c r="F32" s="87" t="s">
        <v>50</v>
      </c>
      <c r="G32" s="87" t="s">
        <v>49</v>
      </c>
      <c r="H32" s="87" t="s">
        <v>52</v>
      </c>
      <c r="I32" s="87" t="s">
        <v>51</v>
      </c>
      <c r="J32" s="87"/>
      <c r="K32" s="87" t="s">
        <v>50</v>
      </c>
      <c r="L32" s="87"/>
      <c r="M32" s="92" t="s">
        <v>52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6"/>
    </row>
    <row r="33" spans="2:26" ht="23.25" customHeight="1">
      <c r="B33" s="94"/>
      <c r="C33" s="95"/>
      <c r="D33" s="92"/>
      <c r="E33" s="95"/>
      <c r="F33" s="87"/>
      <c r="G33" s="87"/>
      <c r="H33" s="87"/>
      <c r="I33" s="87"/>
      <c r="J33" s="87"/>
      <c r="K33" s="87"/>
      <c r="L33" s="87"/>
      <c r="M33" s="92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6"/>
    </row>
    <row r="34" spans="2:26" ht="23.25" customHeight="1">
      <c r="B34" s="94">
        <v>13</v>
      </c>
      <c r="C34" s="95"/>
      <c r="D34" s="92" t="s">
        <v>46</v>
      </c>
      <c r="E34" s="95" t="s">
        <v>49</v>
      </c>
      <c r="F34" s="87" t="s">
        <v>50</v>
      </c>
      <c r="G34" s="87" t="s">
        <v>49</v>
      </c>
      <c r="H34" s="87" t="s">
        <v>52</v>
      </c>
      <c r="I34" s="87" t="s">
        <v>51</v>
      </c>
      <c r="J34" s="87"/>
      <c r="K34" s="87" t="s">
        <v>50</v>
      </c>
      <c r="L34" s="87"/>
      <c r="M34" s="92" t="s">
        <v>52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6"/>
    </row>
    <row r="35" spans="2:26" ht="23.25" customHeight="1">
      <c r="B35" s="94"/>
      <c r="C35" s="95"/>
      <c r="D35" s="92"/>
      <c r="E35" s="95"/>
      <c r="F35" s="87"/>
      <c r="G35" s="87"/>
      <c r="H35" s="87"/>
      <c r="I35" s="87"/>
      <c r="J35" s="87"/>
      <c r="K35" s="87"/>
      <c r="L35" s="87"/>
      <c r="M35" s="92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6"/>
    </row>
    <row r="36" spans="2:26" ht="23.25" customHeight="1">
      <c r="B36" s="94">
        <v>14</v>
      </c>
      <c r="C36" s="95"/>
      <c r="D36" s="92" t="s">
        <v>46</v>
      </c>
      <c r="E36" s="95" t="s">
        <v>49</v>
      </c>
      <c r="F36" s="87" t="s">
        <v>50</v>
      </c>
      <c r="G36" s="87" t="s">
        <v>49</v>
      </c>
      <c r="H36" s="87" t="s">
        <v>52</v>
      </c>
      <c r="I36" s="87" t="s">
        <v>51</v>
      </c>
      <c r="J36" s="87"/>
      <c r="K36" s="87" t="s">
        <v>50</v>
      </c>
      <c r="L36" s="87"/>
      <c r="M36" s="92" t="s">
        <v>52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6"/>
    </row>
    <row r="37" spans="2:26" ht="23.25" customHeight="1" thickBot="1">
      <c r="B37" s="97"/>
      <c r="C37" s="98"/>
      <c r="D37" s="99"/>
      <c r="E37" s="98"/>
      <c r="F37" s="100"/>
      <c r="G37" s="100"/>
      <c r="H37" s="100"/>
      <c r="I37" s="100"/>
      <c r="J37" s="100"/>
      <c r="K37" s="100"/>
      <c r="L37" s="100"/>
      <c r="M37" s="99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/>
    </row>
  </sheetData>
  <mergeCells count="233">
    <mergeCell ref="B7:C7"/>
    <mergeCell ref="U33:Z33"/>
    <mergeCell ref="N34:T34"/>
    <mergeCell ref="U34:Z34"/>
    <mergeCell ref="N35:T35"/>
    <mergeCell ref="U35:Z35"/>
    <mergeCell ref="U25:Z25"/>
    <mergeCell ref="N26:T26"/>
    <mergeCell ref="U26:Z26"/>
    <mergeCell ref="N27:T27"/>
    <mergeCell ref="U27:Z27"/>
    <mergeCell ref="N28:T28"/>
    <mergeCell ref="U28:Z28"/>
    <mergeCell ref="U17:Z17"/>
    <mergeCell ref="N18:T18"/>
    <mergeCell ref="U18:Z18"/>
    <mergeCell ref="N19:T19"/>
    <mergeCell ref="U19:Z19"/>
    <mergeCell ref="N20:T20"/>
    <mergeCell ref="U20:Z20"/>
    <mergeCell ref="U12:Z12"/>
    <mergeCell ref="N13:T13"/>
    <mergeCell ref="U15:Z15"/>
    <mergeCell ref="N9:T9"/>
    <mergeCell ref="U9:Z9"/>
    <mergeCell ref="N10:T10"/>
    <mergeCell ref="U10:Z10"/>
    <mergeCell ref="U11:Z11"/>
    <mergeCell ref="N11:T11"/>
    <mergeCell ref="R5:Z5"/>
    <mergeCell ref="E5:M5"/>
    <mergeCell ref="A3:Z3"/>
    <mergeCell ref="C9:M9"/>
    <mergeCell ref="H28:H29"/>
    <mergeCell ref="G28:G29"/>
    <mergeCell ref="F28:F29"/>
    <mergeCell ref="E28:E29"/>
    <mergeCell ref="D28:D29"/>
    <mergeCell ref="C28:C29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24:T24"/>
    <mergeCell ref="U24:Z24"/>
    <mergeCell ref="I24:I25"/>
    <mergeCell ref="U13:Z13"/>
    <mergeCell ref="N36:T36"/>
    <mergeCell ref="U36:Z36"/>
    <mergeCell ref="N37:T37"/>
    <mergeCell ref="U37:Z37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H34:H35"/>
    <mergeCell ref="I34:I35"/>
    <mergeCell ref="J34:J35"/>
    <mergeCell ref="K34:K35"/>
    <mergeCell ref="L34:L35"/>
    <mergeCell ref="M34:M35"/>
    <mergeCell ref="B34:B35"/>
    <mergeCell ref="C34:C35"/>
    <mergeCell ref="D34:D35"/>
    <mergeCell ref="E34:E35"/>
    <mergeCell ref="F34:F35"/>
    <mergeCell ref="G34:G35"/>
    <mergeCell ref="N32:T32"/>
    <mergeCell ref="U32:Z32"/>
    <mergeCell ref="I32:I33"/>
    <mergeCell ref="J32:J33"/>
    <mergeCell ref="K32:K33"/>
    <mergeCell ref="L32:L33"/>
    <mergeCell ref="M32:M33"/>
    <mergeCell ref="N33:T33"/>
    <mergeCell ref="B32:B33"/>
    <mergeCell ref="C32:C33"/>
    <mergeCell ref="D32:D33"/>
    <mergeCell ref="E32:E33"/>
    <mergeCell ref="F32:F33"/>
    <mergeCell ref="G32:G33"/>
    <mergeCell ref="H32:H33"/>
    <mergeCell ref="U29:Z29"/>
    <mergeCell ref="I28:I29"/>
    <mergeCell ref="J28:J29"/>
    <mergeCell ref="K28:K29"/>
    <mergeCell ref="L28:L29"/>
    <mergeCell ref="M28:M29"/>
    <mergeCell ref="N30:T30"/>
    <mergeCell ref="U30:Z30"/>
    <mergeCell ref="N31:T31"/>
    <mergeCell ref="U31:Z31"/>
    <mergeCell ref="I30:I31"/>
    <mergeCell ref="J30:J31"/>
    <mergeCell ref="K30:K31"/>
    <mergeCell ref="L30:L31"/>
    <mergeCell ref="M30:M31"/>
    <mergeCell ref="N25:T25"/>
    <mergeCell ref="B24:B25"/>
    <mergeCell ref="C24:C25"/>
    <mergeCell ref="D24:D25"/>
    <mergeCell ref="E24:E25"/>
    <mergeCell ref="F24:F25"/>
    <mergeCell ref="G24:G25"/>
    <mergeCell ref="H24:H25"/>
    <mergeCell ref="B30:B31"/>
    <mergeCell ref="C30:C31"/>
    <mergeCell ref="D30:D31"/>
    <mergeCell ref="E30:E31"/>
    <mergeCell ref="F30:F31"/>
    <mergeCell ref="G30:G31"/>
    <mergeCell ref="N29:T29"/>
    <mergeCell ref="H30:H31"/>
    <mergeCell ref="B28:B29"/>
    <mergeCell ref="H22:H23"/>
    <mergeCell ref="I22:I23"/>
    <mergeCell ref="J22:J23"/>
    <mergeCell ref="K22:K23"/>
    <mergeCell ref="L22:L23"/>
    <mergeCell ref="M22:M23"/>
    <mergeCell ref="J24:J25"/>
    <mergeCell ref="K24:K25"/>
    <mergeCell ref="L24:L25"/>
    <mergeCell ref="M24:M25"/>
    <mergeCell ref="B22:B23"/>
    <mergeCell ref="C22:C23"/>
    <mergeCell ref="D22:D23"/>
    <mergeCell ref="E22:E23"/>
    <mergeCell ref="F22:F23"/>
    <mergeCell ref="G22:G23"/>
    <mergeCell ref="N21:T21"/>
    <mergeCell ref="U21:Z21"/>
    <mergeCell ref="I20:I21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0:G21"/>
    <mergeCell ref="H20:H21"/>
    <mergeCell ref="N22:T22"/>
    <mergeCell ref="U22:Z22"/>
    <mergeCell ref="N23:T23"/>
    <mergeCell ref="U23:Z23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B14:B15"/>
    <mergeCell ref="C14:C15"/>
    <mergeCell ref="D14:D15"/>
    <mergeCell ref="E14:E15"/>
    <mergeCell ref="F14:F15"/>
    <mergeCell ref="G14:G15"/>
    <mergeCell ref="N16:T16"/>
    <mergeCell ref="U16:Z16"/>
    <mergeCell ref="I16:I17"/>
    <mergeCell ref="J16:J17"/>
    <mergeCell ref="K16:K17"/>
    <mergeCell ref="L16:L17"/>
    <mergeCell ref="M16:M17"/>
    <mergeCell ref="N17:T17"/>
    <mergeCell ref="B16:B17"/>
    <mergeCell ref="C16:C17"/>
    <mergeCell ref="D16:D17"/>
    <mergeCell ref="E16:E17"/>
    <mergeCell ref="F16:F17"/>
    <mergeCell ref="G16:G17"/>
    <mergeCell ref="H16:H17"/>
    <mergeCell ref="N14:T14"/>
    <mergeCell ref="U14:Z14"/>
    <mergeCell ref="N15:T15"/>
    <mergeCell ref="C10:C11"/>
    <mergeCell ref="D10:D11"/>
    <mergeCell ref="E10:E11"/>
    <mergeCell ref="H14:H15"/>
    <mergeCell ref="I14:I15"/>
    <mergeCell ref="J14:J15"/>
    <mergeCell ref="K14:K15"/>
    <mergeCell ref="L14:L15"/>
    <mergeCell ref="M14:M15"/>
    <mergeCell ref="F10:F11"/>
    <mergeCell ref="B5:D5"/>
    <mergeCell ref="N5:Q5"/>
    <mergeCell ref="M12:M13"/>
    <mergeCell ref="N12:T12"/>
    <mergeCell ref="G12:G13"/>
    <mergeCell ref="H12:H13"/>
    <mergeCell ref="I12:I13"/>
    <mergeCell ref="J12:J13"/>
    <mergeCell ref="K12:K13"/>
    <mergeCell ref="L12:L13"/>
    <mergeCell ref="B10:B11"/>
    <mergeCell ref="B12:B13"/>
    <mergeCell ref="C12:C13"/>
    <mergeCell ref="D12:D13"/>
    <mergeCell ref="E12:E13"/>
    <mergeCell ref="F12:F13"/>
    <mergeCell ref="M10:M11"/>
    <mergeCell ref="G10:G11"/>
    <mergeCell ref="H10:H11"/>
    <mergeCell ref="I10:I11"/>
    <mergeCell ref="J10:J11"/>
    <mergeCell ref="K10:K11"/>
    <mergeCell ref="L10:L1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様式2号2事業実績報告書</vt:lpstr>
      <vt:lpstr>様式4号2事業実績報告書</vt:lpstr>
      <vt:lpstr>様式7号２事業実績報告書 </vt:lpstr>
      <vt:lpstr>様式7号3事業実績内訳書</vt:lpstr>
      <vt:lpstr>様式2号2事業実績報告書!Print_Area</vt:lpstr>
      <vt:lpstr>様式4号2事業実績報告書!Print_Area</vt:lpstr>
      <vt:lpstr>'様式7号２事業実績報告書 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Amagasaki</cp:lastModifiedBy>
  <cp:lastPrinted>2021-01-19T07:28:19Z</cp:lastPrinted>
  <dcterms:created xsi:type="dcterms:W3CDTF">2015-01-09T08:42:22Z</dcterms:created>
  <dcterms:modified xsi:type="dcterms:W3CDTF">2021-05-12T09:52:08Z</dcterms:modified>
</cp:coreProperties>
</file>