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福祉局\法人指導・障害福祉担当障害福祉課\0106請求・認定担当\04_移動支援\【要綱】R6.4.1基準単価表改定及び様式変更関係\HP\"/>
    </mc:Choice>
  </mc:AlternateContent>
  <bookViews>
    <workbookView xWindow="0" yWindow="0" windowWidth="20490" windowHeight="7095"/>
  </bookViews>
  <sheets>
    <sheet name="印刷用（ＨＰ用）" sheetId="1" r:id="rId1"/>
  </sheets>
  <externalReferences>
    <externalReference r:id="rId2"/>
  </externalReferences>
  <definedNames>
    <definedName name="_xlnm.Print_Area" localSheetId="0">'印刷用（ＨＰ用）'!$A$1:$N$108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8" i="1" l="1"/>
  <c r="L108" i="1"/>
  <c r="K108" i="1"/>
  <c r="J108" i="1"/>
  <c r="I108" i="1"/>
  <c r="J107" i="1"/>
  <c r="G106" i="1"/>
  <c r="F106" i="1"/>
  <c r="N105" i="1"/>
  <c r="M105" i="1"/>
  <c r="L105" i="1"/>
  <c r="N104" i="1"/>
  <c r="K103" i="1"/>
  <c r="J103" i="1"/>
  <c r="I103" i="1"/>
  <c r="H103" i="1"/>
  <c r="N100" i="1"/>
  <c r="M100" i="1"/>
  <c r="K99" i="1"/>
  <c r="J99" i="1"/>
  <c r="I99" i="1"/>
  <c r="H99" i="1"/>
  <c r="G99" i="1"/>
  <c r="F99" i="1"/>
  <c r="N98" i="1"/>
  <c r="G98" i="1"/>
  <c r="N96" i="1"/>
  <c r="M96" i="1"/>
  <c r="L96" i="1"/>
  <c r="K96" i="1"/>
  <c r="J96" i="1"/>
  <c r="H94" i="1"/>
  <c r="G94" i="1"/>
  <c r="F94" i="1"/>
  <c r="N92" i="1"/>
  <c r="N108" i="1" s="1"/>
  <c r="M92" i="1"/>
  <c r="L92" i="1"/>
  <c r="K92" i="1"/>
  <c r="J92" i="1"/>
  <c r="I92" i="1"/>
  <c r="H92" i="1"/>
  <c r="H108" i="1" s="1"/>
  <c r="G92" i="1"/>
  <c r="G108" i="1" s="1"/>
  <c r="F92" i="1"/>
  <c r="F108" i="1" s="1"/>
  <c r="N91" i="1"/>
  <c r="N107" i="1" s="1"/>
  <c r="M91" i="1"/>
  <c r="M107" i="1" s="1"/>
  <c r="L91" i="1"/>
  <c r="L107" i="1" s="1"/>
  <c r="K91" i="1"/>
  <c r="K107" i="1" s="1"/>
  <c r="J91" i="1"/>
  <c r="I91" i="1"/>
  <c r="I107" i="1" s="1"/>
  <c r="H91" i="1"/>
  <c r="H107" i="1" s="1"/>
  <c r="G91" i="1"/>
  <c r="G107" i="1" s="1"/>
  <c r="F91" i="1"/>
  <c r="F107" i="1" s="1"/>
  <c r="N90" i="1"/>
  <c r="N106" i="1" s="1"/>
  <c r="M90" i="1"/>
  <c r="M106" i="1" s="1"/>
  <c r="L90" i="1"/>
  <c r="L106" i="1" s="1"/>
  <c r="K90" i="1"/>
  <c r="K106" i="1" s="1"/>
  <c r="J90" i="1"/>
  <c r="J106" i="1" s="1"/>
  <c r="I90" i="1"/>
  <c r="I106" i="1" s="1"/>
  <c r="H90" i="1"/>
  <c r="H106" i="1" s="1"/>
  <c r="G90" i="1"/>
  <c r="F90" i="1"/>
  <c r="N89" i="1"/>
  <c r="M89" i="1"/>
  <c r="L89" i="1"/>
  <c r="K89" i="1"/>
  <c r="K105" i="1" s="1"/>
  <c r="J89" i="1"/>
  <c r="J105" i="1" s="1"/>
  <c r="I89" i="1"/>
  <c r="I105" i="1" s="1"/>
  <c r="H89" i="1"/>
  <c r="H105" i="1" s="1"/>
  <c r="G89" i="1"/>
  <c r="G105" i="1" s="1"/>
  <c r="F89" i="1"/>
  <c r="F105" i="1" s="1"/>
  <c r="N88" i="1"/>
  <c r="M88" i="1"/>
  <c r="M104" i="1" s="1"/>
  <c r="L88" i="1"/>
  <c r="L104" i="1" s="1"/>
  <c r="K88" i="1"/>
  <c r="K104" i="1" s="1"/>
  <c r="J88" i="1"/>
  <c r="J104" i="1" s="1"/>
  <c r="I88" i="1"/>
  <c r="I104" i="1" s="1"/>
  <c r="H88" i="1"/>
  <c r="H104" i="1" s="1"/>
  <c r="G88" i="1"/>
  <c r="G104" i="1" s="1"/>
  <c r="F88" i="1"/>
  <c r="F104" i="1" s="1"/>
  <c r="N87" i="1"/>
  <c r="N103" i="1" s="1"/>
  <c r="M87" i="1"/>
  <c r="M103" i="1" s="1"/>
  <c r="L87" i="1"/>
  <c r="L103" i="1" s="1"/>
  <c r="K87" i="1"/>
  <c r="J87" i="1"/>
  <c r="I87" i="1"/>
  <c r="H87" i="1"/>
  <c r="G87" i="1"/>
  <c r="G103" i="1" s="1"/>
  <c r="F87" i="1"/>
  <c r="F103" i="1" s="1"/>
  <c r="N86" i="1"/>
  <c r="N102" i="1" s="1"/>
  <c r="M86" i="1"/>
  <c r="M102" i="1" s="1"/>
  <c r="L86" i="1"/>
  <c r="L102" i="1" s="1"/>
  <c r="K86" i="1"/>
  <c r="K102" i="1" s="1"/>
  <c r="J86" i="1"/>
  <c r="J102" i="1" s="1"/>
  <c r="I86" i="1"/>
  <c r="I102" i="1" s="1"/>
  <c r="H86" i="1"/>
  <c r="H102" i="1" s="1"/>
  <c r="G86" i="1"/>
  <c r="G102" i="1" s="1"/>
  <c r="F86" i="1"/>
  <c r="F102" i="1" s="1"/>
  <c r="N85" i="1"/>
  <c r="N101" i="1" s="1"/>
  <c r="M85" i="1"/>
  <c r="M101" i="1" s="1"/>
  <c r="L85" i="1"/>
  <c r="L101" i="1" s="1"/>
  <c r="K85" i="1"/>
  <c r="K101" i="1" s="1"/>
  <c r="J85" i="1"/>
  <c r="J101" i="1" s="1"/>
  <c r="I85" i="1"/>
  <c r="I101" i="1" s="1"/>
  <c r="H85" i="1"/>
  <c r="H101" i="1" s="1"/>
  <c r="G85" i="1"/>
  <c r="G101" i="1" s="1"/>
  <c r="F85" i="1"/>
  <c r="F101" i="1" s="1"/>
  <c r="N84" i="1"/>
  <c r="M84" i="1"/>
  <c r="L84" i="1"/>
  <c r="L100" i="1" s="1"/>
  <c r="K84" i="1"/>
  <c r="K100" i="1" s="1"/>
  <c r="J84" i="1"/>
  <c r="J100" i="1" s="1"/>
  <c r="I84" i="1"/>
  <c r="I100" i="1" s="1"/>
  <c r="H84" i="1"/>
  <c r="H100" i="1" s="1"/>
  <c r="G84" i="1"/>
  <c r="G100" i="1" s="1"/>
  <c r="F84" i="1"/>
  <c r="F100" i="1" s="1"/>
  <c r="N83" i="1"/>
  <c r="N99" i="1" s="1"/>
  <c r="M83" i="1"/>
  <c r="M99" i="1" s="1"/>
  <c r="L83" i="1"/>
  <c r="L99" i="1" s="1"/>
  <c r="K83" i="1"/>
  <c r="J83" i="1"/>
  <c r="I83" i="1"/>
  <c r="H83" i="1"/>
  <c r="G83" i="1"/>
  <c r="F83" i="1"/>
  <c r="N82" i="1"/>
  <c r="M82" i="1"/>
  <c r="M98" i="1" s="1"/>
  <c r="L82" i="1"/>
  <c r="L98" i="1" s="1"/>
  <c r="K82" i="1"/>
  <c r="K98" i="1" s="1"/>
  <c r="J82" i="1"/>
  <c r="J98" i="1" s="1"/>
  <c r="I82" i="1"/>
  <c r="I98" i="1" s="1"/>
  <c r="H82" i="1"/>
  <c r="H98" i="1" s="1"/>
  <c r="G82" i="1"/>
  <c r="F82" i="1"/>
  <c r="F98" i="1" s="1"/>
  <c r="N81" i="1"/>
  <c r="N97" i="1" s="1"/>
  <c r="M81" i="1"/>
  <c r="M97" i="1" s="1"/>
  <c r="L81" i="1"/>
  <c r="L97" i="1" s="1"/>
  <c r="K81" i="1"/>
  <c r="K97" i="1" s="1"/>
  <c r="J81" i="1"/>
  <c r="J97" i="1" s="1"/>
  <c r="I81" i="1"/>
  <c r="I97" i="1" s="1"/>
  <c r="H81" i="1"/>
  <c r="H97" i="1" s="1"/>
  <c r="G81" i="1"/>
  <c r="G97" i="1" s="1"/>
  <c r="F81" i="1"/>
  <c r="F97" i="1" s="1"/>
  <c r="N80" i="1"/>
  <c r="M80" i="1"/>
  <c r="L80" i="1"/>
  <c r="K80" i="1"/>
  <c r="J80" i="1"/>
  <c r="I80" i="1"/>
  <c r="I96" i="1" s="1"/>
  <c r="H80" i="1"/>
  <c r="H96" i="1" s="1"/>
  <c r="G80" i="1"/>
  <c r="G96" i="1" s="1"/>
  <c r="F80" i="1"/>
  <c r="F96" i="1" s="1"/>
  <c r="N79" i="1"/>
  <c r="N95" i="1" s="1"/>
  <c r="M79" i="1"/>
  <c r="M95" i="1" s="1"/>
  <c r="L79" i="1"/>
  <c r="L95" i="1" s="1"/>
  <c r="K79" i="1"/>
  <c r="K95" i="1" s="1"/>
  <c r="J79" i="1"/>
  <c r="J95" i="1" s="1"/>
  <c r="I79" i="1"/>
  <c r="I95" i="1" s="1"/>
  <c r="H79" i="1"/>
  <c r="H95" i="1" s="1"/>
  <c r="G79" i="1"/>
  <c r="G95" i="1" s="1"/>
  <c r="F79" i="1"/>
  <c r="F95" i="1" s="1"/>
  <c r="N78" i="1"/>
  <c r="N94" i="1" s="1"/>
  <c r="M78" i="1"/>
  <c r="M94" i="1" s="1"/>
  <c r="L78" i="1"/>
  <c r="L94" i="1" s="1"/>
  <c r="K78" i="1"/>
  <c r="K94" i="1" s="1"/>
  <c r="J78" i="1"/>
  <c r="J94" i="1" s="1"/>
  <c r="I78" i="1"/>
  <c r="I94" i="1" s="1"/>
  <c r="H78" i="1"/>
  <c r="G78" i="1"/>
  <c r="F78" i="1"/>
  <c r="N77" i="1"/>
  <c r="N93" i="1" s="1"/>
  <c r="M77" i="1"/>
  <c r="M93" i="1" s="1"/>
  <c r="L77" i="1"/>
  <c r="L93" i="1" s="1"/>
  <c r="K77" i="1"/>
  <c r="K93" i="1" s="1"/>
  <c r="J77" i="1"/>
  <c r="J93" i="1" s="1"/>
  <c r="I77" i="1"/>
  <c r="I93" i="1" s="1"/>
  <c r="H77" i="1"/>
  <c r="H93" i="1" s="1"/>
  <c r="G77" i="1"/>
  <c r="G93" i="1" s="1"/>
  <c r="F77" i="1"/>
  <c r="F93" i="1" s="1"/>
  <c r="K71" i="1"/>
  <c r="H70" i="1"/>
  <c r="G70" i="1"/>
  <c r="F70" i="1"/>
  <c r="N69" i="1"/>
  <c r="M69" i="1"/>
  <c r="L69" i="1"/>
  <c r="N68" i="1"/>
  <c r="K67" i="1"/>
  <c r="J67" i="1"/>
  <c r="I67" i="1"/>
  <c r="H67" i="1"/>
  <c r="N64" i="1"/>
  <c r="M64" i="1"/>
  <c r="K63" i="1"/>
  <c r="J63" i="1"/>
  <c r="I63" i="1"/>
  <c r="H63" i="1"/>
  <c r="G63" i="1"/>
  <c r="F63" i="1"/>
  <c r="N62" i="1"/>
  <c r="G62" i="1"/>
  <c r="N60" i="1"/>
  <c r="M60" i="1"/>
  <c r="L60" i="1"/>
  <c r="K60" i="1"/>
  <c r="J60" i="1"/>
  <c r="H58" i="1"/>
  <c r="G58" i="1"/>
  <c r="F58" i="1"/>
  <c r="N56" i="1"/>
  <c r="N72" i="1" s="1"/>
  <c r="M56" i="1"/>
  <c r="M72" i="1" s="1"/>
  <c r="L56" i="1"/>
  <c r="L72" i="1" s="1"/>
  <c r="K56" i="1"/>
  <c r="K72" i="1" s="1"/>
  <c r="J56" i="1"/>
  <c r="J72" i="1" s="1"/>
  <c r="I56" i="1"/>
  <c r="I72" i="1" s="1"/>
  <c r="H56" i="1"/>
  <c r="H72" i="1" s="1"/>
  <c r="G56" i="1"/>
  <c r="G72" i="1" s="1"/>
  <c r="F56" i="1"/>
  <c r="F72" i="1" s="1"/>
  <c r="N55" i="1"/>
  <c r="N71" i="1" s="1"/>
  <c r="M55" i="1"/>
  <c r="M71" i="1" s="1"/>
  <c r="L55" i="1"/>
  <c r="L71" i="1" s="1"/>
  <c r="K55" i="1"/>
  <c r="J55" i="1"/>
  <c r="J71" i="1" s="1"/>
  <c r="I55" i="1"/>
  <c r="I71" i="1" s="1"/>
  <c r="H55" i="1"/>
  <c r="H71" i="1" s="1"/>
  <c r="G55" i="1"/>
  <c r="G71" i="1" s="1"/>
  <c r="F55" i="1"/>
  <c r="F71" i="1" s="1"/>
  <c r="N54" i="1"/>
  <c r="N70" i="1" s="1"/>
  <c r="M54" i="1"/>
  <c r="M70" i="1" s="1"/>
  <c r="L54" i="1"/>
  <c r="L70" i="1" s="1"/>
  <c r="K54" i="1"/>
  <c r="K70" i="1" s="1"/>
  <c r="J54" i="1"/>
  <c r="J70" i="1" s="1"/>
  <c r="I54" i="1"/>
  <c r="I70" i="1" s="1"/>
  <c r="H54" i="1"/>
  <c r="G54" i="1"/>
  <c r="F54" i="1"/>
  <c r="N53" i="1"/>
  <c r="M53" i="1"/>
  <c r="L53" i="1"/>
  <c r="K53" i="1"/>
  <c r="K69" i="1" s="1"/>
  <c r="J53" i="1"/>
  <c r="J69" i="1" s="1"/>
  <c r="I53" i="1"/>
  <c r="I69" i="1" s="1"/>
  <c r="H53" i="1"/>
  <c r="H69" i="1" s="1"/>
  <c r="G53" i="1"/>
  <c r="G69" i="1" s="1"/>
  <c r="F53" i="1"/>
  <c r="F69" i="1" s="1"/>
  <c r="N52" i="1"/>
  <c r="M52" i="1"/>
  <c r="M68" i="1" s="1"/>
  <c r="L52" i="1"/>
  <c r="L68" i="1" s="1"/>
  <c r="K52" i="1"/>
  <c r="K68" i="1" s="1"/>
  <c r="J52" i="1"/>
  <c r="J68" i="1" s="1"/>
  <c r="I52" i="1"/>
  <c r="I68" i="1" s="1"/>
  <c r="H52" i="1"/>
  <c r="H68" i="1" s="1"/>
  <c r="G52" i="1"/>
  <c r="G68" i="1" s="1"/>
  <c r="F52" i="1"/>
  <c r="F68" i="1" s="1"/>
  <c r="N51" i="1"/>
  <c r="N67" i="1" s="1"/>
  <c r="M51" i="1"/>
  <c r="M67" i="1" s="1"/>
  <c r="L51" i="1"/>
  <c r="L67" i="1" s="1"/>
  <c r="K51" i="1"/>
  <c r="J51" i="1"/>
  <c r="I51" i="1"/>
  <c r="H51" i="1"/>
  <c r="G51" i="1"/>
  <c r="G67" i="1" s="1"/>
  <c r="F51" i="1"/>
  <c r="F67" i="1" s="1"/>
  <c r="N50" i="1"/>
  <c r="N66" i="1" s="1"/>
  <c r="M50" i="1"/>
  <c r="M66" i="1" s="1"/>
  <c r="L50" i="1"/>
  <c r="L66" i="1" s="1"/>
  <c r="K50" i="1"/>
  <c r="K66" i="1" s="1"/>
  <c r="J50" i="1"/>
  <c r="J66" i="1" s="1"/>
  <c r="I50" i="1"/>
  <c r="I66" i="1" s="1"/>
  <c r="H50" i="1"/>
  <c r="H66" i="1" s="1"/>
  <c r="G50" i="1"/>
  <c r="G66" i="1" s="1"/>
  <c r="F50" i="1"/>
  <c r="F66" i="1" s="1"/>
  <c r="N49" i="1"/>
  <c r="N65" i="1" s="1"/>
  <c r="M49" i="1"/>
  <c r="M65" i="1" s="1"/>
  <c r="L49" i="1"/>
  <c r="L65" i="1" s="1"/>
  <c r="K49" i="1"/>
  <c r="K65" i="1" s="1"/>
  <c r="J49" i="1"/>
  <c r="J65" i="1" s="1"/>
  <c r="I49" i="1"/>
  <c r="I65" i="1" s="1"/>
  <c r="H49" i="1"/>
  <c r="H65" i="1" s="1"/>
  <c r="G49" i="1"/>
  <c r="G65" i="1" s="1"/>
  <c r="F49" i="1"/>
  <c r="F65" i="1" s="1"/>
  <c r="N48" i="1"/>
  <c r="M48" i="1"/>
  <c r="L48" i="1"/>
  <c r="L64" i="1" s="1"/>
  <c r="K48" i="1"/>
  <c r="K64" i="1" s="1"/>
  <c r="J48" i="1"/>
  <c r="J64" i="1" s="1"/>
  <c r="I48" i="1"/>
  <c r="I64" i="1" s="1"/>
  <c r="H48" i="1"/>
  <c r="H64" i="1" s="1"/>
  <c r="G48" i="1"/>
  <c r="G64" i="1" s="1"/>
  <c r="F48" i="1"/>
  <c r="F64" i="1" s="1"/>
  <c r="N47" i="1"/>
  <c r="N63" i="1" s="1"/>
  <c r="M47" i="1"/>
  <c r="M63" i="1" s="1"/>
  <c r="L47" i="1"/>
  <c r="L63" i="1" s="1"/>
  <c r="K47" i="1"/>
  <c r="J47" i="1"/>
  <c r="I47" i="1"/>
  <c r="H47" i="1"/>
  <c r="G47" i="1"/>
  <c r="F47" i="1"/>
  <c r="N46" i="1"/>
  <c r="M46" i="1"/>
  <c r="M62" i="1" s="1"/>
  <c r="L46" i="1"/>
  <c r="L62" i="1" s="1"/>
  <c r="K46" i="1"/>
  <c r="K62" i="1" s="1"/>
  <c r="J46" i="1"/>
  <c r="J62" i="1" s="1"/>
  <c r="I46" i="1"/>
  <c r="I62" i="1" s="1"/>
  <c r="H46" i="1"/>
  <c r="H62" i="1" s="1"/>
  <c r="G46" i="1"/>
  <c r="F46" i="1"/>
  <c r="F62" i="1" s="1"/>
  <c r="N45" i="1"/>
  <c r="N61" i="1" s="1"/>
  <c r="M45" i="1"/>
  <c r="M61" i="1" s="1"/>
  <c r="L45" i="1"/>
  <c r="L61" i="1" s="1"/>
  <c r="K45" i="1"/>
  <c r="K61" i="1" s="1"/>
  <c r="J45" i="1"/>
  <c r="J61" i="1" s="1"/>
  <c r="I45" i="1"/>
  <c r="I61" i="1" s="1"/>
  <c r="H45" i="1"/>
  <c r="H61" i="1" s="1"/>
  <c r="G45" i="1"/>
  <c r="G61" i="1" s="1"/>
  <c r="F45" i="1"/>
  <c r="F61" i="1" s="1"/>
  <c r="N44" i="1"/>
  <c r="M44" i="1"/>
  <c r="L44" i="1"/>
  <c r="K44" i="1"/>
  <c r="J44" i="1"/>
  <c r="I44" i="1"/>
  <c r="I60" i="1" s="1"/>
  <c r="H44" i="1"/>
  <c r="H60" i="1" s="1"/>
  <c r="G44" i="1"/>
  <c r="G60" i="1" s="1"/>
  <c r="F44" i="1"/>
  <c r="F60" i="1" s="1"/>
  <c r="N43" i="1"/>
  <c r="N59" i="1" s="1"/>
  <c r="M43" i="1"/>
  <c r="M59" i="1" s="1"/>
  <c r="L43" i="1"/>
  <c r="L59" i="1" s="1"/>
  <c r="K43" i="1"/>
  <c r="K59" i="1" s="1"/>
  <c r="J43" i="1"/>
  <c r="J59" i="1" s="1"/>
  <c r="I43" i="1"/>
  <c r="I59" i="1" s="1"/>
  <c r="H43" i="1"/>
  <c r="H59" i="1" s="1"/>
  <c r="G43" i="1"/>
  <c r="G59" i="1" s="1"/>
  <c r="F43" i="1"/>
  <c r="F59" i="1" s="1"/>
  <c r="N42" i="1"/>
  <c r="N58" i="1" s="1"/>
  <c r="M42" i="1"/>
  <c r="M58" i="1" s="1"/>
  <c r="L42" i="1"/>
  <c r="L58" i="1" s="1"/>
  <c r="K42" i="1"/>
  <c r="K58" i="1" s="1"/>
  <c r="J42" i="1"/>
  <c r="J58" i="1" s="1"/>
  <c r="I42" i="1"/>
  <c r="I58" i="1" s="1"/>
  <c r="H42" i="1"/>
  <c r="G42" i="1"/>
  <c r="F42" i="1"/>
  <c r="N41" i="1"/>
  <c r="N57" i="1" s="1"/>
  <c r="M41" i="1"/>
  <c r="M57" i="1" s="1"/>
  <c r="L41" i="1"/>
  <c r="L57" i="1" s="1"/>
  <c r="K41" i="1"/>
  <c r="K57" i="1" s="1"/>
  <c r="J41" i="1"/>
  <c r="J57" i="1" s="1"/>
  <c r="I41" i="1"/>
  <c r="I57" i="1" s="1"/>
  <c r="H41" i="1"/>
  <c r="H57" i="1" s="1"/>
  <c r="G41" i="1"/>
  <c r="G57" i="1" s="1"/>
  <c r="F41" i="1"/>
  <c r="F57" i="1" s="1"/>
  <c r="N36" i="1"/>
  <c r="M36" i="1"/>
  <c r="L36" i="1"/>
  <c r="K36" i="1"/>
  <c r="J36" i="1"/>
  <c r="I36" i="1"/>
  <c r="H36" i="1"/>
  <c r="M35" i="1"/>
  <c r="K35" i="1"/>
  <c r="J35" i="1"/>
  <c r="K34" i="1"/>
  <c r="J34" i="1"/>
  <c r="H34" i="1"/>
  <c r="G34" i="1"/>
  <c r="F34" i="1"/>
  <c r="N32" i="1"/>
  <c r="M32" i="1"/>
  <c r="L32" i="1"/>
  <c r="K32" i="1"/>
  <c r="J32" i="1"/>
  <c r="I32" i="1"/>
  <c r="N31" i="1"/>
  <c r="K30" i="1"/>
  <c r="J30" i="1"/>
  <c r="H30" i="1"/>
  <c r="G30" i="1"/>
  <c r="H29" i="1"/>
  <c r="G29" i="1"/>
  <c r="N28" i="1"/>
  <c r="M28" i="1"/>
  <c r="L28" i="1"/>
  <c r="K27" i="1"/>
  <c r="J27" i="1"/>
  <c r="I27" i="1"/>
  <c r="H27" i="1"/>
  <c r="G27" i="1"/>
  <c r="F27" i="1"/>
  <c r="K26" i="1"/>
  <c r="H25" i="1"/>
  <c r="G25" i="1"/>
  <c r="N24" i="1"/>
  <c r="M24" i="1"/>
  <c r="N23" i="1"/>
  <c r="M23" i="1"/>
  <c r="K23" i="1"/>
  <c r="J23" i="1"/>
  <c r="I23" i="1"/>
  <c r="H22" i="1"/>
  <c r="G22" i="1"/>
  <c r="F22" i="1"/>
  <c r="N21" i="1"/>
  <c r="M21" i="1"/>
  <c r="L21" i="1"/>
  <c r="H21" i="1"/>
  <c r="N20" i="1"/>
  <c r="M20" i="1"/>
  <c r="L20" i="1"/>
  <c r="K20" i="1"/>
  <c r="J20" i="1"/>
  <c r="I20" i="1"/>
  <c r="H20" i="1"/>
  <c r="G20" i="1"/>
  <c r="G36" i="1" s="1"/>
  <c r="F20" i="1"/>
  <c r="F36" i="1" s="1"/>
  <c r="N19" i="1"/>
  <c r="N35" i="1" s="1"/>
  <c r="M19" i="1"/>
  <c r="L19" i="1"/>
  <c r="L35" i="1" s="1"/>
  <c r="K19" i="1"/>
  <c r="J19" i="1"/>
  <c r="I19" i="1"/>
  <c r="I35" i="1" s="1"/>
  <c r="H19" i="1"/>
  <c r="H35" i="1" s="1"/>
  <c r="G19" i="1"/>
  <c r="G35" i="1" s="1"/>
  <c r="F19" i="1"/>
  <c r="F35" i="1" s="1"/>
  <c r="N18" i="1"/>
  <c r="N34" i="1" s="1"/>
  <c r="M18" i="1"/>
  <c r="M34" i="1" s="1"/>
  <c r="L18" i="1"/>
  <c r="L34" i="1" s="1"/>
  <c r="K18" i="1"/>
  <c r="J18" i="1"/>
  <c r="I18" i="1"/>
  <c r="I34" i="1" s="1"/>
  <c r="H18" i="1"/>
  <c r="G18" i="1"/>
  <c r="F18" i="1"/>
  <c r="N17" i="1"/>
  <c r="N33" i="1" s="1"/>
  <c r="M17" i="1"/>
  <c r="M33" i="1" s="1"/>
  <c r="L17" i="1"/>
  <c r="L33" i="1" s="1"/>
  <c r="K17" i="1"/>
  <c r="K33" i="1" s="1"/>
  <c r="J17" i="1"/>
  <c r="J33" i="1" s="1"/>
  <c r="I17" i="1"/>
  <c r="I33" i="1" s="1"/>
  <c r="H17" i="1"/>
  <c r="H33" i="1" s="1"/>
  <c r="G17" i="1"/>
  <c r="G33" i="1" s="1"/>
  <c r="F17" i="1"/>
  <c r="F33" i="1" s="1"/>
  <c r="N16" i="1"/>
  <c r="M16" i="1"/>
  <c r="L16" i="1"/>
  <c r="K16" i="1"/>
  <c r="J16" i="1"/>
  <c r="I16" i="1"/>
  <c r="H16" i="1"/>
  <c r="H32" i="1" s="1"/>
  <c r="G16" i="1"/>
  <c r="G32" i="1" s="1"/>
  <c r="F16" i="1"/>
  <c r="F32" i="1" s="1"/>
  <c r="N15" i="1"/>
  <c r="M15" i="1"/>
  <c r="M31" i="1" s="1"/>
  <c r="L15" i="1"/>
  <c r="L31" i="1" s="1"/>
  <c r="K15" i="1"/>
  <c r="K31" i="1" s="1"/>
  <c r="J15" i="1"/>
  <c r="J31" i="1" s="1"/>
  <c r="I15" i="1"/>
  <c r="I31" i="1" s="1"/>
  <c r="H15" i="1"/>
  <c r="H31" i="1" s="1"/>
  <c r="G15" i="1"/>
  <c r="G31" i="1" s="1"/>
  <c r="F15" i="1"/>
  <c r="F31" i="1" s="1"/>
  <c r="N14" i="1"/>
  <c r="N30" i="1" s="1"/>
  <c r="M14" i="1"/>
  <c r="M30" i="1" s="1"/>
  <c r="L14" i="1"/>
  <c r="L30" i="1" s="1"/>
  <c r="K14" i="1"/>
  <c r="J14" i="1"/>
  <c r="I14" i="1"/>
  <c r="I30" i="1" s="1"/>
  <c r="H14" i="1"/>
  <c r="G14" i="1"/>
  <c r="F14" i="1"/>
  <c r="F30" i="1" s="1"/>
  <c r="N13" i="1"/>
  <c r="N29" i="1" s="1"/>
  <c r="M13" i="1"/>
  <c r="M29" i="1" s="1"/>
  <c r="L13" i="1"/>
  <c r="L29" i="1" s="1"/>
  <c r="K13" i="1"/>
  <c r="K29" i="1" s="1"/>
  <c r="J13" i="1"/>
  <c r="J29" i="1" s="1"/>
  <c r="I13" i="1"/>
  <c r="I29" i="1" s="1"/>
  <c r="H13" i="1"/>
  <c r="G13" i="1"/>
  <c r="F13" i="1"/>
  <c r="F29" i="1" s="1"/>
  <c r="N12" i="1"/>
  <c r="M12" i="1"/>
  <c r="L12" i="1"/>
  <c r="K12" i="1"/>
  <c r="K28" i="1" s="1"/>
  <c r="J12" i="1"/>
  <c r="J28" i="1" s="1"/>
  <c r="I12" i="1"/>
  <c r="I28" i="1" s="1"/>
  <c r="H12" i="1"/>
  <c r="H28" i="1" s="1"/>
  <c r="G12" i="1"/>
  <c r="G28" i="1" s="1"/>
  <c r="F12" i="1"/>
  <c r="F28" i="1" s="1"/>
  <c r="N11" i="1"/>
  <c r="N27" i="1" s="1"/>
  <c r="M11" i="1"/>
  <c r="M27" i="1" s="1"/>
  <c r="L11" i="1"/>
  <c r="L27" i="1" s="1"/>
  <c r="K11" i="1"/>
  <c r="J11" i="1"/>
  <c r="I11" i="1"/>
  <c r="H11" i="1"/>
  <c r="G11" i="1"/>
  <c r="F11" i="1"/>
  <c r="N10" i="1"/>
  <c r="N26" i="1" s="1"/>
  <c r="M10" i="1"/>
  <c r="M26" i="1" s="1"/>
  <c r="L10" i="1"/>
  <c r="L26" i="1" s="1"/>
  <c r="K10" i="1"/>
  <c r="J10" i="1"/>
  <c r="J26" i="1" s="1"/>
  <c r="I10" i="1"/>
  <c r="I26" i="1" s="1"/>
  <c r="H10" i="1"/>
  <c r="H26" i="1" s="1"/>
  <c r="G10" i="1"/>
  <c r="G26" i="1" s="1"/>
  <c r="F10" i="1"/>
  <c r="F26" i="1" s="1"/>
  <c r="N9" i="1"/>
  <c r="N25" i="1" s="1"/>
  <c r="M9" i="1"/>
  <c r="M25" i="1" s="1"/>
  <c r="L9" i="1"/>
  <c r="L25" i="1" s="1"/>
  <c r="K9" i="1"/>
  <c r="K25" i="1" s="1"/>
  <c r="J9" i="1"/>
  <c r="J25" i="1" s="1"/>
  <c r="I9" i="1"/>
  <c r="I25" i="1" s="1"/>
  <c r="H9" i="1"/>
  <c r="G9" i="1"/>
  <c r="F9" i="1"/>
  <c r="F25" i="1" s="1"/>
  <c r="N8" i="1"/>
  <c r="M8" i="1"/>
  <c r="L8" i="1"/>
  <c r="L24" i="1" s="1"/>
  <c r="K8" i="1"/>
  <c r="K24" i="1" s="1"/>
  <c r="J8" i="1"/>
  <c r="J24" i="1" s="1"/>
  <c r="I8" i="1"/>
  <c r="I24" i="1" s="1"/>
  <c r="H8" i="1"/>
  <c r="H24" i="1" s="1"/>
  <c r="G8" i="1"/>
  <c r="G24" i="1" s="1"/>
  <c r="F8" i="1"/>
  <c r="F24" i="1" s="1"/>
  <c r="N7" i="1"/>
  <c r="M7" i="1"/>
  <c r="L7" i="1"/>
  <c r="L23" i="1" s="1"/>
  <c r="K7" i="1"/>
  <c r="J7" i="1"/>
  <c r="I7" i="1"/>
  <c r="H7" i="1"/>
  <c r="H23" i="1" s="1"/>
  <c r="G7" i="1"/>
  <c r="G23" i="1" s="1"/>
  <c r="F7" i="1"/>
  <c r="F23" i="1" s="1"/>
  <c r="N6" i="1"/>
  <c r="N22" i="1" s="1"/>
  <c r="M6" i="1"/>
  <c r="M22" i="1" s="1"/>
  <c r="L6" i="1"/>
  <c r="L22" i="1" s="1"/>
  <c r="K6" i="1"/>
  <c r="K22" i="1" s="1"/>
  <c r="J6" i="1"/>
  <c r="J22" i="1" s="1"/>
  <c r="I6" i="1"/>
  <c r="I22" i="1" s="1"/>
  <c r="H6" i="1"/>
  <c r="G6" i="1"/>
  <c r="F6" i="1"/>
  <c r="N5" i="1"/>
  <c r="M5" i="1"/>
  <c r="L5" i="1"/>
  <c r="K5" i="1"/>
  <c r="K21" i="1" s="1"/>
  <c r="J5" i="1"/>
  <c r="J21" i="1" s="1"/>
  <c r="I5" i="1"/>
  <c r="I21" i="1" s="1"/>
  <c r="H5" i="1"/>
  <c r="G5" i="1"/>
  <c r="G21" i="1" s="1"/>
  <c r="F5" i="1"/>
  <c r="F21" i="1" s="1"/>
</calcChain>
</file>

<file path=xl/sharedStrings.xml><?xml version="1.0" encoding="utf-8"?>
<sst xmlns="http://schemas.openxmlformats.org/spreadsheetml/2006/main" count="342" uniqueCount="150">
  <si>
    <t>（令和６年４月提供分から適用）</t>
    <rPh sb="1" eb="3">
      <t>レイワ</t>
    </rPh>
    <rPh sb="4" eb="5">
      <t>ネン</t>
    </rPh>
    <rPh sb="6" eb="7">
      <t>ガツ</t>
    </rPh>
    <rPh sb="7" eb="9">
      <t>テイキョウ</t>
    </rPh>
    <rPh sb="9" eb="10">
      <t>ブン</t>
    </rPh>
    <rPh sb="12" eb="14">
      <t>テキヨウ</t>
    </rPh>
    <phoneticPr fontId="3"/>
  </si>
  <si>
    <t>障害支援低区分</t>
    <rPh sb="0" eb="2">
      <t>ショウガイ</t>
    </rPh>
    <rPh sb="2" eb="4">
      <t>シエン</t>
    </rPh>
    <rPh sb="4" eb="5">
      <t>テイ</t>
    </rPh>
    <rPh sb="5" eb="7">
      <t>クブン</t>
    </rPh>
    <phoneticPr fontId="3"/>
  </si>
  <si>
    <t>【障害支援低区分】</t>
    <rPh sb="1" eb="3">
      <t>ショウガイ</t>
    </rPh>
    <rPh sb="3" eb="5">
      <t>シエン</t>
    </rPh>
    <rPh sb="5" eb="6">
      <t>テイ</t>
    </rPh>
    <rPh sb="6" eb="8">
      <t>クブン</t>
    </rPh>
    <phoneticPr fontId="3"/>
  </si>
  <si>
    <t>算定区分</t>
    <rPh sb="0" eb="2">
      <t>サンテイ</t>
    </rPh>
    <rPh sb="2" eb="4">
      <t>クブン</t>
    </rPh>
    <phoneticPr fontId="3"/>
  </si>
  <si>
    <t>提供時間</t>
    <rPh sb="0" eb="2">
      <t>テイキョウ</t>
    </rPh>
    <rPh sb="2" eb="4">
      <t>ジカン</t>
    </rPh>
    <phoneticPr fontId="3"/>
  </si>
  <si>
    <t>算定
単位数</t>
    <rPh sb="0" eb="2">
      <t>サンテイ</t>
    </rPh>
    <rPh sb="3" eb="6">
      <t>タンイスウ</t>
    </rPh>
    <phoneticPr fontId="3"/>
  </si>
  <si>
    <t>地域区分ごとの算定単位額（1円未満切捨て）</t>
    <rPh sb="0" eb="2">
      <t>チイキ</t>
    </rPh>
    <rPh sb="2" eb="4">
      <t>クブン</t>
    </rPh>
    <rPh sb="7" eb="9">
      <t>サンテイ</t>
    </rPh>
    <rPh sb="9" eb="11">
      <t>タンイ</t>
    </rPh>
    <rPh sb="11" eb="12">
      <t>ガク</t>
    </rPh>
    <rPh sb="14" eb="15">
      <t>エン</t>
    </rPh>
    <rPh sb="15" eb="17">
      <t>ミマン</t>
    </rPh>
    <rPh sb="17" eb="19">
      <t>キリス</t>
    </rPh>
    <phoneticPr fontId="3"/>
  </si>
  <si>
    <t>種類</t>
    <rPh sb="0" eb="2">
      <t>シュルイ</t>
    </rPh>
    <phoneticPr fontId="3"/>
  </si>
  <si>
    <t>項目</t>
    <rPh sb="0" eb="2">
      <t>コウモク</t>
    </rPh>
    <phoneticPr fontId="3"/>
  </si>
  <si>
    <t>略称</t>
    <rPh sb="0" eb="2">
      <t>リャクショウ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</si>
  <si>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</si>
  <si>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</si>
  <si>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</si>
  <si>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</si>
  <si>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５級地</t>
    <rPh sb="1" eb="2">
      <t>キュウ</t>
    </rPh>
    <rPh sb="2" eb="3">
      <t>チ</t>
    </rPh>
    <phoneticPr fontId="3"/>
  </si>
  <si>
    <t>６級地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</si>
  <si>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</si>
  <si>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</si>
  <si>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低区分移動支援０．５Ｈ</t>
    <phoneticPr fontId="3"/>
  </si>
  <si>
    <t>30分未満</t>
    <rPh sb="2" eb="3">
      <t>フン</t>
    </rPh>
    <rPh sb="3" eb="5">
      <t>ミマン</t>
    </rPh>
    <phoneticPr fontId="3"/>
  </si>
  <si>
    <t>20分以上44分以下</t>
    <rPh sb="2" eb="3">
      <t>フン</t>
    </rPh>
    <rPh sb="3" eb="5">
      <t>イジョウ</t>
    </rPh>
    <rPh sb="7" eb="8">
      <t>フン</t>
    </rPh>
    <rPh sb="8" eb="10">
      <t>イカ</t>
    </rPh>
    <phoneticPr fontId="3"/>
  </si>
  <si>
    <t>低区分移動支援１．０Ｈ</t>
  </si>
  <si>
    <t>30分以上1時間未満</t>
    <rPh sb="2" eb="3">
      <t>フン</t>
    </rPh>
    <rPh sb="3" eb="5">
      <t>イジョウ</t>
    </rPh>
    <rPh sb="6" eb="8">
      <t>ジカン</t>
    </rPh>
    <rPh sb="8" eb="10">
      <t>ミマン</t>
    </rPh>
    <phoneticPr fontId="3"/>
  </si>
  <si>
    <t>45分以上1時間14分以下</t>
    <rPh sb="2" eb="5">
      <t>フンイジョウ</t>
    </rPh>
    <rPh sb="6" eb="8">
      <t>ジカン</t>
    </rPh>
    <rPh sb="10" eb="11">
      <t>フン</t>
    </rPh>
    <rPh sb="11" eb="13">
      <t>イカ</t>
    </rPh>
    <phoneticPr fontId="3"/>
  </si>
  <si>
    <t>低区分移動支援１．５Ｈ</t>
  </si>
  <si>
    <t>1時間以上1時間30分未満</t>
    <rPh sb="1" eb="3">
      <t>ジカン</t>
    </rPh>
    <rPh sb="3" eb="5">
      <t>イジョウ</t>
    </rPh>
    <rPh sb="6" eb="8">
      <t>ジカン</t>
    </rPh>
    <rPh sb="10" eb="11">
      <t>プン</t>
    </rPh>
    <rPh sb="11" eb="13">
      <t>ミマン</t>
    </rPh>
    <phoneticPr fontId="3"/>
  </si>
  <si>
    <t>1時間15分以上1時間44分以下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</si>
  <si>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低区分移動支援２．０Ｈ</t>
  </si>
  <si>
    <t>1時間30分以上2時間未満</t>
    <rPh sb="1" eb="3">
      <t>ジカン</t>
    </rPh>
    <rPh sb="6" eb="8">
      <t>イジョウ</t>
    </rPh>
    <rPh sb="9" eb="11">
      <t>ジカン</t>
    </rPh>
    <rPh sb="11" eb="13">
      <t>ミマン</t>
    </rPh>
    <phoneticPr fontId="3"/>
  </si>
  <si>
    <t>1時間45分以上2時間14分以下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</si>
  <si>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低区分移動支援２．５Ｈ</t>
  </si>
  <si>
    <t>2時間以上2時間30分未満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3"/>
  </si>
  <si>
    <t>2時間15分以上2時間44分以下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</si>
  <si>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低区分移動支援３．０Ｈ</t>
  </si>
  <si>
    <t>2時間30分以上3時間未満</t>
    <rPh sb="1" eb="3">
      <t>ジカン</t>
    </rPh>
    <rPh sb="6" eb="8">
      <t>イジョウ</t>
    </rPh>
    <rPh sb="9" eb="11">
      <t>ジカン</t>
    </rPh>
    <rPh sb="11" eb="13">
      <t>ミマン</t>
    </rPh>
    <phoneticPr fontId="3"/>
  </si>
  <si>
    <t>2時間45分以上3時間14分以下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</si>
  <si>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低区分移動支援３．５Ｈ</t>
  </si>
  <si>
    <t>3時間以上3時間30分未満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3"/>
  </si>
  <si>
    <t>3時間15分以上3時間44分以下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</si>
  <si>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低区分移動支援４．０Ｈ</t>
  </si>
  <si>
    <t>3時間30分以上4時間未満</t>
    <rPh sb="1" eb="3">
      <t>ジカン</t>
    </rPh>
    <rPh sb="6" eb="8">
      <t>イジョウ</t>
    </rPh>
    <rPh sb="9" eb="11">
      <t>ジカン</t>
    </rPh>
    <rPh sb="11" eb="13">
      <t>ミマン</t>
    </rPh>
    <phoneticPr fontId="3"/>
  </si>
  <si>
    <t>3時間45分以上4時間14分以下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</si>
  <si>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低区分移動支援４．５Ｈ</t>
  </si>
  <si>
    <t>4時間以上4時間30分未満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3"/>
  </si>
  <si>
    <t>4時間15分以上4時間44分以下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</si>
  <si>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低区分移動支援５．０Ｈ</t>
  </si>
  <si>
    <t>4時間30分以上5時間未満</t>
    <rPh sb="1" eb="3">
      <t>ジカン</t>
    </rPh>
    <rPh sb="6" eb="8">
      <t>イジョウ</t>
    </rPh>
    <rPh sb="9" eb="11">
      <t>ジカン</t>
    </rPh>
    <rPh sb="11" eb="13">
      <t>ミマン</t>
    </rPh>
    <phoneticPr fontId="3"/>
  </si>
  <si>
    <t>4時間45分以上5時間14分以下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</si>
  <si>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低区分移動支援５．５Ｈ</t>
  </si>
  <si>
    <t>5時間以上5時間30分未満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3"/>
  </si>
  <si>
    <t>5時間15分以上5時間44分以下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</si>
  <si>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低区分移動支援６．０Ｈ</t>
  </si>
  <si>
    <t>5時間30分以上6時間未満</t>
    <rPh sb="1" eb="3">
      <t>ジカン</t>
    </rPh>
    <rPh sb="6" eb="8">
      <t>イジョウ</t>
    </rPh>
    <rPh sb="9" eb="11">
      <t>ジカン</t>
    </rPh>
    <rPh sb="11" eb="13">
      <t>ミマン</t>
    </rPh>
    <phoneticPr fontId="3"/>
  </si>
  <si>
    <t>5時間45分以上6時間14分以下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</si>
  <si>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低区分移動支援６．５Ｈ</t>
  </si>
  <si>
    <t>6時間以上6時間30分未満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3"/>
  </si>
  <si>
    <t>6時間15分以上6時間44分以下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</si>
  <si>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低区分移動支援７．０Ｈ</t>
  </si>
  <si>
    <t>6時間30分以上7時間未満</t>
    <rPh sb="1" eb="3">
      <t>ジカン</t>
    </rPh>
    <rPh sb="6" eb="8">
      <t>イジョウ</t>
    </rPh>
    <rPh sb="9" eb="11">
      <t>ジカン</t>
    </rPh>
    <rPh sb="11" eb="13">
      <t>ミマン</t>
    </rPh>
    <phoneticPr fontId="3"/>
  </si>
  <si>
    <t>6時間45分以上7時間14分以下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</si>
  <si>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低区分移動支援７．５Ｈ</t>
  </si>
  <si>
    <t>7時間以上7時間30分未満</t>
    <rPh sb="1" eb="3">
      <t>ジカン</t>
    </rPh>
    <rPh sb="3" eb="5">
      <t>イジョウ</t>
    </rPh>
    <rPh sb="6" eb="8">
      <t>ジカン</t>
    </rPh>
    <rPh sb="11" eb="13">
      <t>ミマン</t>
    </rPh>
    <phoneticPr fontId="3"/>
  </si>
  <si>
    <t>7時間15分以上7時間44分以下</t>
    <rPh sb="1" eb="3">
      <t>ジカン</t>
    </rPh>
    <rPh sb="5" eb="6">
      <t>フン</t>
    </rPh>
    <rPh sb="6" eb="8">
      <t>イジョウ</t>
    </rPh>
    <rPh sb="9" eb="11">
      <t>ジカン</t>
    </rPh>
    <rPh sb="13" eb="16">
      <t>フンイカ</t>
    </rPh>
    <phoneticPr fontId="3"/>
  </si>
  <si>
    <t>低区分移動支援８．０Ｈ</t>
  </si>
  <si>
    <t>7時間30分以上</t>
    <rPh sb="1" eb="3">
      <t>ジカン</t>
    </rPh>
    <rPh sb="6" eb="8">
      <t>イジョウ</t>
    </rPh>
    <phoneticPr fontId="3"/>
  </si>
  <si>
    <t>7時間45分以上</t>
    <rPh sb="1" eb="3">
      <t>ジカン</t>
    </rPh>
    <rPh sb="5" eb="6">
      <t>フン</t>
    </rPh>
    <rPh sb="6" eb="8">
      <t>イジョウ</t>
    </rPh>
    <phoneticPr fontId="3"/>
  </si>
  <si>
    <t>低区分移動支援二人０．５Ｈ</t>
  </si>
  <si>
    <t>低区分移動支援二人１．０Ｈ</t>
  </si>
  <si>
    <t>低区分移動支援二人１．５Ｈ</t>
  </si>
  <si>
    <t>低区分移動支援二人２．０Ｈ</t>
  </si>
  <si>
    <t>低区分移動支援二人２．５Ｈ</t>
  </si>
  <si>
    <t>低区分移動支援二人３．０Ｈ</t>
  </si>
  <si>
    <t>低区分移動支援二人３．５Ｈ</t>
  </si>
  <si>
    <t>低区分移動支援二人４．０Ｈ</t>
  </si>
  <si>
    <t>低区分移動支援二人４．５Ｈ</t>
  </si>
  <si>
    <t>低区分移動支援二人５．０Ｈ</t>
  </si>
  <si>
    <t>低区分移動支援二人５．５Ｈ</t>
  </si>
  <si>
    <t>低区分移動支援二人６．０Ｈ</t>
  </si>
  <si>
    <t>低区分移動支援二人６．５Ｈ</t>
  </si>
  <si>
    <t>低区分移動支援二人７．０Ｈ</t>
  </si>
  <si>
    <t>低区分移動支援二人７．５Ｈ</t>
  </si>
  <si>
    <t>低区分移動支援二人８．０Ｈ</t>
  </si>
  <si>
    <t>障害支援高区分</t>
    <rPh sb="0" eb="2">
      <t>ショウガイ</t>
    </rPh>
    <rPh sb="2" eb="4">
      <t>シエン</t>
    </rPh>
    <rPh sb="4" eb="5">
      <t>コウ</t>
    </rPh>
    <rPh sb="5" eb="7">
      <t>クブン</t>
    </rPh>
    <phoneticPr fontId="3"/>
  </si>
  <si>
    <t>【障害支援高区分】</t>
    <rPh sb="1" eb="3">
      <t>ショウガイ</t>
    </rPh>
    <rPh sb="3" eb="5">
      <t>シエン</t>
    </rPh>
    <rPh sb="5" eb="6">
      <t>コウ</t>
    </rPh>
    <rPh sb="6" eb="8">
      <t>クブン</t>
    </rPh>
    <phoneticPr fontId="3"/>
  </si>
  <si>
    <t>高区分移動支援０．５Ｈ</t>
    <phoneticPr fontId="3"/>
  </si>
  <si>
    <t>高区分移動支援１．０Ｈ</t>
  </si>
  <si>
    <t>高区分移動支援１．５Ｈ</t>
  </si>
  <si>
    <t>高区分移動支援２．０Ｈ</t>
  </si>
  <si>
    <t>高区分移動支援２．５Ｈ</t>
  </si>
  <si>
    <t>高区分移動支援３．０Ｈ</t>
  </si>
  <si>
    <t>高区分移動支援３．５Ｈ</t>
  </si>
  <si>
    <t>高区分移動支援４．０Ｈ</t>
  </si>
  <si>
    <t>高区分移動支援４．５Ｈ</t>
  </si>
  <si>
    <t>高区分移動支援５．０Ｈ</t>
  </si>
  <si>
    <t>高区分移動支援５．５Ｈ</t>
  </si>
  <si>
    <t>高区分移動支援６．０Ｈ</t>
  </si>
  <si>
    <t>高区分移動支援６．５Ｈ</t>
  </si>
  <si>
    <t>高区分移動支援７．０Ｈ</t>
  </si>
  <si>
    <t>高区分移動支援７．５Ｈ</t>
  </si>
  <si>
    <t>高区分移動支援８．０Ｈ</t>
  </si>
  <si>
    <t>高区分移動支援二人０．５Ｈ</t>
  </si>
  <si>
    <t>高区分移動支援二人１．０Ｈ</t>
  </si>
  <si>
    <t>高区分移動支援二人１．５Ｈ</t>
  </si>
  <si>
    <t>高区分移動支援二人２．０Ｈ</t>
  </si>
  <si>
    <t>高区分移動支援二人２．５Ｈ</t>
  </si>
  <si>
    <t>高区分移動支援二人３．０Ｈ</t>
  </si>
  <si>
    <t>高区分移動支援二人３．５Ｈ</t>
  </si>
  <si>
    <t>高区分移動支援二人４．０Ｈ</t>
  </si>
  <si>
    <t>高区分移動支援二人４．５Ｈ</t>
  </si>
  <si>
    <t>高区分移動支援二人５．０Ｈ</t>
  </si>
  <si>
    <t>高区分移動支援二人５．５Ｈ</t>
  </si>
  <si>
    <t>高区分移動支援二人６．０Ｈ</t>
  </si>
  <si>
    <t>高区分移動支援二人６．５Ｈ</t>
  </si>
  <si>
    <t>高区分移動支援二人７．０Ｈ</t>
  </si>
  <si>
    <t>高区分移動支援二人７．５Ｈ</t>
  </si>
  <si>
    <t>高区分移動支援二人８．０Ｈ</t>
  </si>
  <si>
    <t>重度移動支援区分</t>
    <rPh sb="0" eb="2">
      <t>ジュウド</t>
    </rPh>
    <rPh sb="2" eb="4">
      <t>イドウ</t>
    </rPh>
    <rPh sb="4" eb="6">
      <t>シエン</t>
    </rPh>
    <rPh sb="6" eb="8">
      <t>クブン</t>
    </rPh>
    <phoneticPr fontId="3"/>
  </si>
  <si>
    <t>【重度移動支援区分】</t>
    <rPh sb="1" eb="3">
      <t>ジュウド</t>
    </rPh>
    <rPh sb="3" eb="5">
      <t>イドウ</t>
    </rPh>
    <rPh sb="5" eb="7">
      <t>シエン</t>
    </rPh>
    <rPh sb="7" eb="9">
      <t>クブン</t>
    </rPh>
    <phoneticPr fontId="3"/>
  </si>
  <si>
    <t>重度移動支援０．５Ｈ</t>
    <phoneticPr fontId="3"/>
  </si>
  <si>
    <t>重度移動支援１．０Ｈ</t>
    <phoneticPr fontId="3"/>
  </si>
  <si>
    <t>重度移動支援１．５Ｈ</t>
    <phoneticPr fontId="3"/>
  </si>
  <si>
    <t>重度移動支援２．０Ｈ</t>
    <phoneticPr fontId="3"/>
  </si>
  <si>
    <t>重度移動支援２．５Ｈ</t>
    <phoneticPr fontId="3"/>
  </si>
  <si>
    <t>重度移動支援３．０Ｈ</t>
    <phoneticPr fontId="3"/>
  </si>
  <si>
    <t>重度移動支援３．５Ｈ</t>
    <phoneticPr fontId="3"/>
  </si>
  <si>
    <t>重度移動支援４．０Ｈ</t>
    <phoneticPr fontId="3"/>
  </si>
  <si>
    <t>重度移動支援４．５Ｈ</t>
    <phoneticPr fontId="3"/>
  </si>
  <si>
    <t>重度移動支援５．０Ｈ</t>
    <phoneticPr fontId="3"/>
  </si>
  <si>
    <t>重度移動支援５．５Ｈ</t>
    <phoneticPr fontId="3"/>
  </si>
  <si>
    <t>重度移動支援６．０Ｈ</t>
    <phoneticPr fontId="3"/>
  </si>
  <si>
    <t>重度移動支援６．５Ｈ</t>
    <phoneticPr fontId="3"/>
  </si>
  <si>
    <t>重度移動支援７．０Ｈ</t>
    <phoneticPr fontId="3"/>
  </si>
  <si>
    <t>重度移動支援７．５Ｈ</t>
    <phoneticPr fontId="3"/>
  </si>
  <si>
    <t>重度移動支援８．０Ｈ</t>
    <phoneticPr fontId="3"/>
  </si>
  <si>
    <t>重度移動支援二人０．５Ｈ</t>
  </si>
  <si>
    <t>重度移動支援二人１．０Ｈ</t>
  </si>
  <si>
    <t>重度移動支援二人１．５Ｈ</t>
  </si>
  <si>
    <t>重度移動支援二人２．０Ｈ</t>
  </si>
  <si>
    <t>重度移動支援二人２．５Ｈ</t>
  </si>
  <si>
    <t>重度移動支援二人３．０Ｈ</t>
  </si>
  <si>
    <t>重度移動支援二人３．５Ｈ</t>
  </si>
  <si>
    <t>重度移動支援二人４．０Ｈ</t>
  </si>
  <si>
    <t>重度移動支援二人４．５Ｈ</t>
  </si>
  <si>
    <t>重度移動支援二人５．０Ｈ</t>
  </si>
  <si>
    <t>重度移動支援二人５．５Ｈ</t>
  </si>
  <si>
    <t>重度移動支援二人６．０Ｈ</t>
  </si>
  <si>
    <t>重度移動支援二人６．５Ｈ</t>
  </si>
  <si>
    <t>重度移動支援二人７．０Ｈ</t>
  </si>
  <si>
    <t>重度移動支援二人７．５Ｈ</t>
  </si>
  <si>
    <t>重度移動支援二人８．０Ｈ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</si>
</sst>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38" fontId="11" fillId="0" borderId="1" xfId="1" applyFont="1" applyBorder="1">
      <alignment vertical="center"/>
    </xf>
    <xf numFmtId="38" fontId="11" fillId="0" borderId="1" xfId="1" applyFont="1" applyFill="1" applyBorder="1">
      <alignment vertical="center"/>
    </xf>
    <xf numFmtId="38" fontId="11" fillId="3" borderId="1" xfId="1" applyFont="1" applyFill="1" applyBorder="1">
      <alignment vertical="center"/>
    </xf>
    <xf numFmtId="38" fontId="12" fillId="0" borderId="1" xfId="1" applyFont="1" applyFill="1" applyBorder="1">
      <alignment vertical="center"/>
    </xf>
    <xf numFmtId="38" fontId="12" fillId="0" borderId="1" xfId="1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9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1" fillId="0" borderId="0" xfId="1" applyFont="1" applyFill="1" applyBorder="1">
      <alignment vertical="center"/>
    </xf>
    <xf numFmtId="0" fontId="9" fillId="0" borderId="0" xfId="0" applyFont="1">
      <alignment vertical="center"/>
    </xf>
    <xf numFmtId="38" fontId="11" fillId="0" borderId="0" xfId="1" applyFont="1">
      <alignment vertical="center"/>
    </xf>
    <xf numFmtId="0" fontId="11" fillId="0" borderId="0" xfId="0" applyFont="1">
      <alignment vertical="center"/>
    </xf>
    <xf numFmtId="38" fontId="9" fillId="0" borderId="1" xfId="1" applyFont="1" applyBorder="1">
      <alignment vertical="center"/>
    </xf>
    <xf numFmtId="0" fontId="9" fillId="0" borderId="2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0" borderId="2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119;&#31049;&#23616;/&#27861;&#20154;&#25351;&#23566;&#12539;&#38556;&#23475;&#31119;&#31049;&#25285;&#24403;&#38556;&#23475;&#31119;&#31049;&#35506;/0106&#35531;&#27714;&#12539;&#35469;&#23450;&#25285;&#24403;/04_&#31227;&#21205;&#25903;&#25588;/&#12304;&#35201;&#32177;&#12305;R6.4.1&#22522;&#28310;&#21336;&#20385;&#34920;&#25913;&#23450;&#21450;&#12403;&#27096;&#24335;&#22793;&#26356;&#38306;&#20418;/&#27770;&#35009;/&#12295;1_&#12304;&#26032;&#12305;&#21029;&#34920;&#65298;&#65288;&#21336;&#20385;&#34920;&#12539;&#26032;&#26087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度"/>
      <sheetName val="高区分"/>
      <sheetName val="低区分"/>
      <sheetName val="旧重度"/>
      <sheetName val="旧高区分"/>
      <sheetName val="旧低区分"/>
      <sheetName val="印刷用（ＨＰ用）"/>
      <sheetName val="別表２"/>
      <sheetName val="新旧表"/>
      <sheetName val="旧別表２"/>
    </sheetNames>
    <sheetDataSet>
      <sheetData sheetId="0">
        <row r="4">
          <cell r="C4">
            <v>202</v>
          </cell>
          <cell r="D4">
            <v>2262</v>
          </cell>
          <cell r="E4">
            <v>2213</v>
          </cell>
          <cell r="F4">
            <v>2201</v>
          </cell>
          <cell r="G4">
            <v>2165</v>
          </cell>
          <cell r="H4">
            <v>2141</v>
          </cell>
          <cell r="I4">
            <v>2092</v>
          </cell>
          <cell r="J4">
            <v>2056</v>
          </cell>
          <cell r="K4">
            <v>2020</v>
          </cell>
        </row>
        <row r="5">
          <cell r="C5">
            <v>306</v>
          </cell>
          <cell r="D5">
            <v>3427</v>
          </cell>
          <cell r="E5">
            <v>3353</v>
          </cell>
          <cell r="F5">
            <v>3335</v>
          </cell>
          <cell r="G5">
            <v>3280</v>
          </cell>
          <cell r="H5">
            <v>3243</v>
          </cell>
          <cell r="I5">
            <v>3170</v>
          </cell>
          <cell r="J5">
            <v>3115</v>
          </cell>
          <cell r="K5">
            <v>3060</v>
          </cell>
        </row>
        <row r="6">
          <cell r="C6">
            <v>433</v>
          </cell>
          <cell r="D6">
            <v>4849</v>
          </cell>
          <cell r="E6">
            <v>4745</v>
          </cell>
          <cell r="F6">
            <v>4719</v>
          </cell>
          <cell r="G6">
            <v>4641</v>
          </cell>
          <cell r="H6">
            <v>4589</v>
          </cell>
          <cell r="I6">
            <v>4485</v>
          </cell>
          <cell r="J6">
            <v>4407</v>
          </cell>
          <cell r="K6">
            <v>4330</v>
          </cell>
        </row>
        <row r="7">
          <cell r="C7">
            <v>533</v>
          </cell>
          <cell r="D7">
            <v>5969</v>
          </cell>
          <cell r="E7">
            <v>5841</v>
          </cell>
          <cell r="F7">
            <v>5809</v>
          </cell>
          <cell r="G7">
            <v>5713</v>
          </cell>
          <cell r="H7">
            <v>5649</v>
          </cell>
          <cell r="I7">
            <v>5521</v>
          </cell>
          <cell r="J7">
            <v>5425</v>
          </cell>
          <cell r="K7">
            <v>5330</v>
          </cell>
        </row>
        <row r="8">
          <cell r="C8">
            <v>634</v>
          </cell>
          <cell r="D8">
            <v>7100</v>
          </cell>
          <cell r="E8">
            <v>6948</v>
          </cell>
          <cell r="F8">
            <v>6910</v>
          </cell>
          <cell r="G8">
            <v>6796</v>
          </cell>
          <cell r="H8">
            <v>6720</v>
          </cell>
          <cell r="I8">
            <v>6568</v>
          </cell>
          <cell r="J8">
            <v>6454</v>
          </cell>
          <cell r="K8">
            <v>6340</v>
          </cell>
        </row>
        <row r="9">
          <cell r="C9">
            <v>733</v>
          </cell>
          <cell r="D9">
            <v>8209</v>
          </cell>
          <cell r="E9">
            <v>8033</v>
          </cell>
          <cell r="F9">
            <v>7989</v>
          </cell>
          <cell r="G9">
            <v>7857</v>
          </cell>
          <cell r="H9">
            <v>7769</v>
          </cell>
          <cell r="I9">
            <v>7593</v>
          </cell>
          <cell r="J9">
            <v>7461</v>
          </cell>
          <cell r="K9">
            <v>7330</v>
          </cell>
        </row>
        <row r="10">
          <cell r="C10">
            <v>834</v>
          </cell>
          <cell r="D10">
            <v>9340</v>
          </cell>
          <cell r="E10">
            <v>9140</v>
          </cell>
          <cell r="F10">
            <v>9090</v>
          </cell>
          <cell r="G10">
            <v>8940</v>
          </cell>
          <cell r="H10">
            <v>8840</v>
          </cell>
          <cell r="I10">
            <v>8640</v>
          </cell>
          <cell r="J10">
            <v>8490</v>
          </cell>
          <cell r="K10">
            <v>8340</v>
          </cell>
        </row>
        <row r="11">
          <cell r="C11">
            <v>934</v>
          </cell>
          <cell r="D11">
            <v>10460</v>
          </cell>
          <cell r="E11">
            <v>10236</v>
          </cell>
          <cell r="F11">
            <v>10180</v>
          </cell>
          <cell r="G11">
            <v>10012</v>
          </cell>
          <cell r="H11">
            <v>9900</v>
          </cell>
          <cell r="I11">
            <v>9676</v>
          </cell>
          <cell r="J11">
            <v>9508</v>
          </cell>
          <cell r="K11">
            <v>9340</v>
          </cell>
        </row>
        <row r="12">
          <cell r="C12">
            <v>1035</v>
          </cell>
          <cell r="D12">
            <v>11592</v>
          </cell>
          <cell r="E12">
            <v>11343</v>
          </cell>
          <cell r="F12">
            <v>11281</v>
          </cell>
          <cell r="G12">
            <v>11095</v>
          </cell>
          <cell r="H12">
            <v>10971</v>
          </cell>
          <cell r="I12">
            <v>10722</v>
          </cell>
          <cell r="J12">
            <v>10536</v>
          </cell>
          <cell r="K12">
            <v>10350</v>
          </cell>
        </row>
        <row r="13">
          <cell r="C13">
            <v>1136</v>
          </cell>
          <cell r="D13">
            <v>12723</v>
          </cell>
          <cell r="E13">
            <v>12450</v>
          </cell>
          <cell r="F13">
            <v>12382</v>
          </cell>
          <cell r="G13">
            <v>12177</v>
          </cell>
          <cell r="H13">
            <v>12041</v>
          </cell>
          <cell r="I13">
            <v>11768</v>
          </cell>
          <cell r="J13">
            <v>11564</v>
          </cell>
          <cell r="K13">
            <v>11360</v>
          </cell>
        </row>
        <row r="14">
          <cell r="C14">
            <v>1235</v>
          </cell>
          <cell r="D14">
            <v>13832</v>
          </cell>
          <cell r="E14">
            <v>13535</v>
          </cell>
          <cell r="F14">
            <v>13461</v>
          </cell>
          <cell r="G14">
            <v>13239</v>
          </cell>
          <cell r="H14">
            <v>13091</v>
          </cell>
          <cell r="I14">
            <v>12794</v>
          </cell>
          <cell r="J14">
            <v>12572</v>
          </cell>
          <cell r="K14">
            <v>12350</v>
          </cell>
        </row>
        <row r="15">
          <cell r="C15">
            <v>1333</v>
          </cell>
          <cell r="D15">
            <v>14929</v>
          </cell>
          <cell r="E15">
            <v>14609</v>
          </cell>
          <cell r="F15">
            <v>14529</v>
          </cell>
          <cell r="G15">
            <v>14289</v>
          </cell>
          <cell r="H15">
            <v>14129</v>
          </cell>
          <cell r="I15">
            <v>13809</v>
          </cell>
          <cell r="J15">
            <v>13569</v>
          </cell>
          <cell r="K15">
            <v>13330</v>
          </cell>
        </row>
        <row r="16">
          <cell r="C16">
            <v>1432</v>
          </cell>
          <cell r="D16">
            <v>16038</v>
          </cell>
          <cell r="E16">
            <v>15694</v>
          </cell>
          <cell r="F16">
            <v>15608</v>
          </cell>
          <cell r="G16">
            <v>15351</v>
          </cell>
          <cell r="H16">
            <v>15179</v>
          </cell>
          <cell r="I16">
            <v>14835</v>
          </cell>
          <cell r="J16">
            <v>14577</v>
          </cell>
          <cell r="K16">
            <v>14320</v>
          </cell>
        </row>
        <row r="17">
          <cell r="C17">
            <v>1534</v>
          </cell>
          <cell r="D17">
            <v>17180</v>
          </cell>
          <cell r="E17">
            <v>16812</v>
          </cell>
          <cell r="F17">
            <v>16720</v>
          </cell>
          <cell r="G17">
            <v>16444</v>
          </cell>
          <cell r="H17">
            <v>16260</v>
          </cell>
          <cell r="I17">
            <v>15892</v>
          </cell>
          <cell r="J17">
            <v>15616</v>
          </cell>
          <cell r="K17">
            <v>15340</v>
          </cell>
        </row>
        <row r="18">
          <cell r="C18">
            <v>1638</v>
          </cell>
          <cell r="D18">
            <v>18345</v>
          </cell>
          <cell r="E18">
            <v>17952</v>
          </cell>
          <cell r="F18">
            <v>17854</v>
          </cell>
          <cell r="G18">
            <v>17559</v>
          </cell>
          <cell r="H18">
            <v>17362</v>
          </cell>
          <cell r="I18">
            <v>16969</v>
          </cell>
          <cell r="J18">
            <v>16674</v>
          </cell>
          <cell r="K18">
            <v>16380</v>
          </cell>
        </row>
        <row r="19">
          <cell r="C19">
            <v>1740</v>
          </cell>
          <cell r="D19">
            <v>19488</v>
          </cell>
          <cell r="E19">
            <v>19070</v>
          </cell>
          <cell r="F19">
            <v>18966</v>
          </cell>
          <cell r="G19">
            <v>18652</v>
          </cell>
          <cell r="H19">
            <v>18444</v>
          </cell>
          <cell r="I19">
            <v>18026</v>
          </cell>
          <cell r="J19">
            <v>17713</v>
          </cell>
          <cell r="K19">
            <v>17400</v>
          </cell>
        </row>
      </sheetData>
      <sheetData sheetId="1">
        <row r="4">
          <cell r="C4">
            <v>173</v>
          </cell>
          <cell r="D4">
            <v>1937</v>
          </cell>
          <cell r="E4">
            <v>1896</v>
          </cell>
          <cell r="F4">
            <v>1885</v>
          </cell>
          <cell r="G4">
            <v>1854</v>
          </cell>
          <cell r="H4">
            <v>1833</v>
          </cell>
          <cell r="I4">
            <v>1792</v>
          </cell>
          <cell r="J4">
            <v>1761</v>
          </cell>
          <cell r="K4">
            <v>1730</v>
          </cell>
        </row>
        <row r="5">
          <cell r="C5">
            <v>262</v>
          </cell>
          <cell r="D5">
            <v>2934</v>
          </cell>
          <cell r="E5">
            <v>2871</v>
          </cell>
          <cell r="F5">
            <v>2855</v>
          </cell>
          <cell r="G5">
            <v>2808</v>
          </cell>
          <cell r="H5">
            <v>2777</v>
          </cell>
          <cell r="I5">
            <v>2714</v>
          </cell>
          <cell r="J5">
            <v>2667</v>
          </cell>
          <cell r="K5">
            <v>2620</v>
          </cell>
        </row>
        <row r="6">
          <cell r="C6">
            <v>371</v>
          </cell>
          <cell r="D6">
            <v>4155</v>
          </cell>
          <cell r="E6">
            <v>4066</v>
          </cell>
          <cell r="F6">
            <v>4043</v>
          </cell>
          <cell r="G6">
            <v>3977</v>
          </cell>
          <cell r="H6">
            <v>3932</v>
          </cell>
          <cell r="I6">
            <v>3843</v>
          </cell>
          <cell r="J6">
            <v>3776</v>
          </cell>
          <cell r="K6">
            <v>3710</v>
          </cell>
        </row>
        <row r="7">
          <cell r="C7">
            <v>457</v>
          </cell>
          <cell r="D7">
            <v>5118</v>
          </cell>
          <cell r="E7">
            <v>5008</v>
          </cell>
          <cell r="F7">
            <v>4981</v>
          </cell>
          <cell r="G7">
            <v>4899</v>
          </cell>
          <cell r="H7">
            <v>4844</v>
          </cell>
          <cell r="I7">
            <v>4734</v>
          </cell>
          <cell r="J7">
            <v>4652</v>
          </cell>
          <cell r="K7">
            <v>4570</v>
          </cell>
        </row>
        <row r="8">
          <cell r="C8">
            <v>543</v>
          </cell>
          <cell r="D8">
            <v>6081</v>
          </cell>
          <cell r="E8">
            <v>5951</v>
          </cell>
          <cell r="F8">
            <v>5918</v>
          </cell>
          <cell r="G8">
            <v>5820</v>
          </cell>
          <cell r="H8">
            <v>5755</v>
          </cell>
          <cell r="I8">
            <v>5625</v>
          </cell>
          <cell r="J8">
            <v>5527</v>
          </cell>
          <cell r="K8">
            <v>5430</v>
          </cell>
        </row>
        <row r="9">
          <cell r="C9">
            <v>628</v>
          </cell>
          <cell r="D9">
            <v>7033</v>
          </cell>
          <cell r="E9">
            <v>6882</v>
          </cell>
          <cell r="F9">
            <v>6845</v>
          </cell>
          <cell r="G9">
            <v>6732</v>
          </cell>
          <cell r="H9">
            <v>6656</v>
          </cell>
          <cell r="I9">
            <v>6506</v>
          </cell>
          <cell r="J9">
            <v>6393</v>
          </cell>
          <cell r="K9">
            <v>6280</v>
          </cell>
        </row>
        <row r="10">
          <cell r="C10">
            <v>715</v>
          </cell>
          <cell r="D10">
            <v>8008</v>
          </cell>
          <cell r="E10">
            <v>7836</v>
          </cell>
          <cell r="F10">
            <v>7793</v>
          </cell>
          <cell r="G10">
            <v>7664</v>
          </cell>
          <cell r="H10">
            <v>7579</v>
          </cell>
          <cell r="I10">
            <v>7407</v>
          </cell>
          <cell r="J10">
            <v>7278</v>
          </cell>
          <cell r="K10">
            <v>7150</v>
          </cell>
        </row>
        <row r="11">
          <cell r="C11">
            <v>800</v>
          </cell>
          <cell r="D11">
            <v>8960</v>
          </cell>
          <cell r="E11">
            <v>8768</v>
          </cell>
          <cell r="F11">
            <v>8720</v>
          </cell>
          <cell r="G11">
            <v>8576</v>
          </cell>
          <cell r="H11">
            <v>8480</v>
          </cell>
          <cell r="I11">
            <v>8288</v>
          </cell>
          <cell r="J11">
            <v>8144</v>
          </cell>
          <cell r="K11">
            <v>8000</v>
          </cell>
        </row>
        <row r="12">
          <cell r="C12">
            <v>887</v>
          </cell>
          <cell r="D12">
            <v>9934</v>
          </cell>
          <cell r="E12">
            <v>9721</v>
          </cell>
          <cell r="F12">
            <v>9668</v>
          </cell>
          <cell r="G12">
            <v>9508</v>
          </cell>
          <cell r="H12">
            <v>9402</v>
          </cell>
          <cell r="I12">
            <v>9189</v>
          </cell>
          <cell r="J12">
            <v>9029</v>
          </cell>
          <cell r="K12">
            <v>8870</v>
          </cell>
        </row>
        <row r="13">
          <cell r="C13">
            <v>974</v>
          </cell>
          <cell r="D13">
            <v>10908</v>
          </cell>
          <cell r="E13">
            <v>10675</v>
          </cell>
          <cell r="F13">
            <v>10616</v>
          </cell>
          <cell r="G13">
            <v>10441</v>
          </cell>
          <cell r="H13">
            <v>10324</v>
          </cell>
          <cell r="I13">
            <v>10090</v>
          </cell>
          <cell r="J13">
            <v>9915</v>
          </cell>
          <cell r="K13">
            <v>9740</v>
          </cell>
        </row>
        <row r="14">
          <cell r="C14">
            <v>1058</v>
          </cell>
          <cell r="D14">
            <v>11849</v>
          </cell>
          <cell r="E14">
            <v>11595</v>
          </cell>
          <cell r="F14">
            <v>11532</v>
          </cell>
          <cell r="G14">
            <v>11341</v>
          </cell>
          <cell r="H14">
            <v>11214</v>
          </cell>
          <cell r="I14">
            <v>10960</v>
          </cell>
          <cell r="J14">
            <v>10770</v>
          </cell>
          <cell r="K14">
            <v>10580</v>
          </cell>
        </row>
        <row r="15">
          <cell r="C15">
            <v>1142</v>
          </cell>
          <cell r="D15">
            <v>12790</v>
          </cell>
          <cell r="E15">
            <v>12516</v>
          </cell>
          <cell r="F15">
            <v>12447</v>
          </cell>
          <cell r="G15">
            <v>12242</v>
          </cell>
          <cell r="H15">
            <v>12105</v>
          </cell>
          <cell r="I15">
            <v>11831</v>
          </cell>
          <cell r="J15">
            <v>11625</v>
          </cell>
          <cell r="K15">
            <v>11420</v>
          </cell>
        </row>
        <row r="16">
          <cell r="C16">
            <v>1228</v>
          </cell>
          <cell r="D16">
            <v>13753</v>
          </cell>
          <cell r="E16">
            <v>13458</v>
          </cell>
          <cell r="F16">
            <v>13385</v>
          </cell>
          <cell r="G16">
            <v>13164</v>
          </cell>
          <cell r="H16">
            <v>13016</v>
          </cell>
          <cell r="I16">
            <v>12722</v>
          </cell>
          <cell r="J16">
            <v>12501</v>
          </cell>
          <cell r="K16">
            <v>12280</v>
          </cell>
        </row>
        <row r="17">
          <cell r="C17">
            <v>1315</v>
          </cell>
          <cell r="D17">
            <v>14728</v>
          </cell>
          <cell r="E17">
            <v>14412</v>
          </cell>
          <cell r="F17">
            <v>14333</v>
          </cell>
          <cell r="G17">
            <v>14096</v>
          </cell>
          <cell r="H17">
            <v>13939</v>
          </cell>
          <cell r="I17">
            <v>13623</v>
          </cell>
          <cell r="J17">
            <v>13386</v>
          </cell>
          <cell r="K17">
            <v>13150</v>
          </cell>
        </row>
        <row r="18">
          <cell r="C18">
            <v>1404</v>
          </cell>
          <cell r="D18">
            <v>15724</v>
          </cell>
          <cell r="E18">
            <v>15387</v>
          </cell>
          <cell r="F18">
            <v>15303</v>
          </cell>
          <cell r="G18">
            <v>15050</v>
          </cell>
          <cell r="H18">
            <v>14882</v>
          </cell>
          <cell r="I18">
            <v>14545</v>
          </cell>
          <cell r="J18">
            <v>14292</v>
          </cell>
          <cell r="K18">
            <v>14040</v>
          </cell>
        </row>
        <row r="19">
          <cell r="C19">
            <v>1491</v>
          </cell>
          <cell r="D19">
            <v>16699</v>
          </cell>
          <cell r="E19">
            <v>16341</v>
          </cell>
          <cell r="F19">
            <v>16251</v>
          </cell>
          <cell r="G19">
            <v>15983</v>
          </cell>
          <cell r="H19">
            <v>15804</v>
          </cell>
          <cell r="I19">
            <v>15446</v>
          </cell>
          <cell r="J19">
            <v>15178</v>
          </cell>
          <cell r="K19">
            <v>14910</v>
          </cell>
        </row>
      </sheetData>
      <sheetData sheetId="2">
        <row r="4">
          <cell r="C4">
            <v>144</v>
          </cell>
          <cell r="D4">
            <v>1612</v>
          </cell>
          <cell r="E4">
            <v>1578</v>
          </cell>
          <cell r="F4">
            <v>1569</v>
          </cell>
          <cell r="G4">
            <v>1543</v>
          </cell>
          <cell r="H4">
            <v>1526</v>
          </cell>
          <cell r="I4">
            <v>1491</v>
          </cell>
          <cell r="J4">
            <v>1465</v>
          </cell>
          <cell r="K4">
            <v>1440</v>
          </cell>
        </row>
        <row r="5">
          <cell r="C5">
            <v>219</v>
          </cell>
          <cell r="D5">
            <v>2452</v>
          </cell>
          <cell r="E5">
            <v>2400</v>
          </cell>
          <cell r="F5">
            <v>2387</v>
          </cell>
          <cell r="G5">
            <v>2347</v>
          </cell>
          <cell r="H5">
            <v>2321</v>
          </cell>
          <cell r="I5">
            <v>2268</v>
          </cell>
          <cell r="J5">
            <v>2229</v>
          </cell>
          <cell r="K5">
            <v>2190</v>
          </cell>
        </row>
        <row r="6">
          <cell r="C6">
            <v>310</v>
          </cell>
          <cell r="D6">
            <v>3472</v>
          </cell>
          <cell r="E6">
            <v>3397</v>
          </cell>
          <cell r="F6">
            <v>3379</v>
          </cell>
          <cell r="G6">
            <v>3323</v>
          </cell>
          <cell r="H6">
            <v>3286</v>
          </cell>
          <cell r="I6">
            <v>3211</v>
          </cell>
          <cell r="J6">
            <v>3155</v>
          </cell>
          <cell r="K6">
            <v>3100</v>
          </cell>
        </row>
        <row r="7">
          <cell r="C7">
            <v>381</v>
          </cell>
          <cell r="D7">
            <v>4267</v>
          </cell>
          <cell r="E7">
            <v>4175</v>
          </cell>
          <cell r="F7">
            <v>4152</v>
          </cell>
          <cell r="G7">
            <v>4084</v>
          </cell>
          <cell r="H7">
            <v>4038</v>
          </cell>
          <cell r="I7">
            <v>3947</v>
          </cell>
          <cell r="J7">
            <v>3878</v>
          </cell>
          <cell r="K7">
            <v>3810</v>
          </cell>
        </row>
        <row r="8">
          <cell r="C8">
            <v>453</v>
          </cell>
          <cell r="D8">
            <v>5073</v>
          </cell>
          <cell r="E8">
            <v>4964</v>
          </cell>
          <cell r="F8">
            <v>4937</v>
          </cell>
          <cell r="G8">
            <v>4856</v>
          </cell>
          <cell r="H8">
            <v>4801</v>
          </cell>
          <cell r="I8">
            <v>4693</v>
          </cell>
          <cell r="J8">
            <v>4611</v>
          </cell>
          <cell r="K8">
            <v>4530</v>
          </cell>
        </row>
        <row r="9">
          <cell r="C9">
            <v>524</v>
          </cell>
          <cell r="D9">
            <v>5868</v>
          </cell>
          <cell r="E9">
            <v>5743</v>
          </cell>
          <cell r="F9">
            <v>5711</v>
          </cell>
          <cell r="G9">
            <v>5617</v>
          </cell>
          <cell r="H9">
            <v>5554</v>
          </cell>
          <cell r="I9">
            <v>5428</v>
          </cell>
          <cell r="J9">
            <v>5334</v>
          </cell>
          <cell r="K9">
            <v>5240</v>
          </cell>
        </row>
        <row r="10">
          <cell r="C10">
            <v>596</v>
          </cell>
          <cell r="D10">
            <v>6675</v>
          </cell>
          <cell r="E10">
            <v>6532</v>
          </cell>
          <cell r="F10">
            <v>6496</v>
          </cell>
          <cell r="G10">
            <v>6389</v>
          </cell>
          <cell r="H10">
            <v>6317</v>
          </cell>
          <cell r="I10">
            <v>6174</v>
          </cell>
          <cell r="J10">
            <v>6067</v>
          </cell>
          <cell r="K10">
            <v>5960</v>
          </cell>
        </row>
        <row r="11">
          <cell r="C11">
            <v>667</v>
          </cell>
          <cell r="D11">
            <v>7470</v>
          </cell>
          <cell r="E11">
            <v>7310</v>
          </cell>
          <cell r="F11">
            <v>7270</v>
          </cell>
          <cell r="G11">
            <v>7150</v>
          </cell>
          <cell r="H11">
            <v>7070</v>
          </cell>
          <cell r="I11">
            <v>6910</v>
          </cell>
          <cell r="J11">
            <v>6790</v>
          </cell>
          <cell r="K11">
            <v>6670</v>
          </cell>
        </row>
        <row r="12">
          <cell r="C12">
            <v>740</v>
          </cell>
          <cell r="D12">
            <v>8288</v>
          </cell>
          <cell r="E12">
            <v>8110</v>
          </cell>
          <cell r="F12">
            <v>8066</v>
          </cell>
          <cell r="G12">
            <v>7932</v>
          </cell>
          <cell r="H12">
            <v>7844</v>
          </cell>
          <cell r="I12">
            <v>7666</v>
          </cell>
          <cell r="J12">
            <v>7533</v>
          </cell>
          <cell r="K12">
            <v>7400</v>
          </cell>
        </row>
        <row r="13">
          <cell r="C13">
            <v>812</v>
          </cell>
          <cell r="D13">
            <v>9094</v>
          </cell>
          <cell r="E13">
            <v>8899</v>
          </cell>
          <cell r="F13">
            <v>8850</v>
          </cell>
          <cell r="G13">
            <v>8704</v>
          </cell>
          <cell r="H13">
            <v>8607</v>
          </cell>
          <cell r="I13">
            <v>8412</v>
          </cell>
          <cell r="J13">
            <v>8266</v>
          </cell>
          <cell r="K13">
            <v>8120</v>
          </cell>
        </row>
        <row r="14">
          <cell r="C14">
            <v>882</v>
          </cell>
          <cell r="D14">
            <v>9878</v>
          </cell>
          <cell r="E14">
            <v>9666</v>
          </cell>
          <cell r="F14">
            <v>9613</v>
          </cell>
          <cell r="G14">
            <v>9455</v>
          </cell>
          <cell r="H14">
            <v>9349</v>
          </cell>
          <cell r="I14">
            <v>9137</v>
          </cell>
          <cell r="J14">
            <v>8978</v>
          </cell>
          <cell r="K14">
            <v>8820</v>
          </cell>
        </row>
        <row r="15">
          <cell r="C15">
            <v>952</v>
          </cell>
          <cell r="D15">
            <v>10662</v>
          </cell>
          <cell r="E15">
            <v>10433</v>
          </cell>
          <cell r="F15">
            <v>10376</v>
          </cell>
          <cell r="G15">
            <v>10205</v>
          </cell>
          <cell r="H15">
            <v>10091</v>
          </cell>
          <cell r="I15">
            <v>9862</v>
          </cell>
          <cell r="J15">
            <v>9691</v>
          </cell>
          <cell r="K15">
            <v>9520</v>
          </cell>
        </row>
        <row r="16">
          <cell r="C16">
            <v>1023</v>
          </cell>
          <cell r="D16">
            <v>11457</v>
          </cell>
          <cell r="E16">
            <v>11212</v>
          </cell>
          <cell r="F16">
            <v>11150</v>
          </cell>
          <cell r="G16">
            <v>10966</v>
          </cell>
          <cell r="H16">
            <v>10843</v>
          </cell>
          <cell r="I16">
            <v>10598</v>
          </cell>
          <cell r="J16">
            <v>10414</v>
          </cell>
          <cell r="K16">
            <v>10230</v>
          </cell>
        </row>
        <row r="17">
          <cell r="C17">
            <v>1096</v>
          </cell>
          <cell r="D17">
            <v>12275</v>
          </cell>
          <cell r="E17">
            <v>12012</v>
          </cell>
          <cell r="F17">
            <v>11946</v>
          </cell>
          <cell r="G17">
            <v>11749</v>
          </cell>
          <cell r="H17">
            <v>11617</v>
          </cell>
          <cell r="I17">
            <v>11354</v>
          </cell>
          <cell r="J17">
            <v>11157</v>
          </cell>
          <cell r="K17">
            <v>10960</v>
          </cell>
        </row>
        <row r="18">
          <cell r="C18">
            <v>1170</v>
          </cell>
          <cell r="D18">
            <v>13104</v>
          </cell>
          <cell r="E18">
            <v>12823</v>
          </cell>
          <cell r="F18">
            <v>12753</v>
          </cell>
          <cell r="G18">
            <v>12542</v>
          </cell>
          <cell r="H18">
            <v>12402</v>
          </cell>
          <cell r="I18">
            <v>12121</v>
          </cell>
          <cell r="J18">
            <v>11910</v>
          </cell>
          <cell r="K18">
            <v>11700</v>
          </cell>
        </row>
        <row r="19">
          <cell r="C19">
            <v>1243</v>
          </cell>
          <cell r="D19">
            <v>13921</v>
          </cell>
          <cell r="E19">
            <v>13623</v>
          </cell>
          <cell r="F19">
            <v>13548</v>
          </cell>
          <cell r="G19">
            <v>13324</v>
          </cell>
          <cell r="H19">
            <v>13175</v>
          </cell>
          <cell r="I19">
            <v>12877</v>
          </cell>
          <cell r="J19">
            <v>12653</v>
          </cell>
          <cell r="K19">
            <v>12430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showGridLines="0" tabSelected="1" view="pageBreakPreview" zoomScale="55" zoomScaleNormal="70" zoomScaleSheetLayoutView="55" zoomScalePageLayoutView="70" workbookViewId="0">
      <selection activeCell="M14" sqref="M14"/>
    </sheetView>
  </sheetViews>
  <sheetFormatPr defaultRowHeight="18.75" x14ac:dyDescent="0.4"/>
  <cols>
    <col min="1" max="2" width="6.875" style="1" customWidth="1"/>
    <col min="3" max="3" width="33.375" style="1" customWidth="1"/>
    <col min="4" max="4" width="31.125" style="1" customWidth="1"/>
    <col min="5" max="5" width="39.75" style="1" bestFit="1" customWidth="1"/>
    <col min="6" max="6" width="9.5" style="2" bestFit="1" customWidth="1"/>
    <col min="7" max="8" width="8.75" style="3" bestFit="1" customWidth="1"/>
    <col min="9" max="11" width="9.25" style="3" bestFit="1" customWidth="1"/>
    <col min="12" max="13" width="8.75" bestFit="1" customWidth="1"/>
    <col min="14" max="14" width="9.375" bestFit="1" customWidth="1"/>
    <col min="17" max="17" width="28.625" bestFit="1" customWidth="1"/>
    <col min="18" max="18" width="26" bestFit="1" customWidth="1"/>
    <col min="19" max="20" width="11.875" bestFit="1" customWidth="1"/>
  </cols>
  <sheetData>
    <row r="1" spans="1:14" ht="19.5" customHeight="1" x14ac:dyDescent="0.4">
      <c r="H1" s="4" t="s">
        <v>0</v>
      </c>
      <c r="I1" s="4"/>
      <c r="J1" s="4"/>
      <c r="K1" s="4"/>
      <c r="L1" s="4"/>
      <c r="M1" s="4"/>
      <c r="N1" s="4"/>
    </row>
    <row r="2" spans="1:14" ht="35.25" x14ac:dyDescent="0.4">
      <c r="A2" s="5" t="s">
        <v>1</v>
      </c>
    </row>
    <row r="3" spans="1:14" ht="21" customHeight="1" x14ac:dyDescent="0.4">
      <c r="A3" s="6" t="s">
        <v>2</v>
      </c>
      <c r="B3" s="6"/>
      <c r="C3" s="6"/>
      <c r="D3" s="6" t="s">
        <v>3</v>
      </c>
      <c r="E3" s="7" t="s">
        <v>4</v>
      </c>
      <c r="F3" s="8" t="s">
        <v>5</v>
      </c>
      <c r="G3" s="9" t="s">
        <v>6</v>
      </c>
      <c r="H3" s="10"/>
      <c r="I3" s="10"/>
      <c r="J3" s="10"/>
      <c r="K3" s="10"/>
      <c r="L3" s="10"/>
      <c r="M3" s="10"/>
      <c r="N3" s="11"/>
    </row>
    <row r="4" spans="1:14" ht="21" customHeight="1" x14ac:dyDescent="0.4">
      <c r="A4" s="12" t="s">
        <v>7</v>
      </c>
      <c r="B4" s="12" t="s">
        <v>8</v>
      </c>
      <c r="C4" s="12" t="s">
        <v>9</v>
      </c>
      <c r="D4" s="6"/>
      <c r="E4" s="13"/>
      <c r="F4" s="8"/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</row>
    <row r="5" spans="1:14" ht="21" customHeight="1" x14ac:dyDescent="0.4">
      <c r="A5" s="15">
        <v>16</v>
      </c>
      <c r="B5" s="15">
        <v>3111</v>
      </c>
      <c r="C5" s="15" t="s">
        <v>18</v>
      </c>
      <c r="D5" s="15" t="s">
        <v>19</v>
      </c>
      <c r="E5" s="16" t="s">
        <v>20</v>
      </c>
      <c r="F5" s="17">
        <f>[1]低区分!C4</f>
        <v>144</v>
      </c>
      <c r="G5" s="17">
        <f>[1]低区分!D4</f>
        <v>1612</v>
      </c>
      <c r="H5" s="18">
        <f>[1]低区分!E4</f>
        <v>1578</v>
      </c>
      <c r="I5" s="18">
        <f>[1]低区分!F4</f>
        <v>1569</v>
      </c>
      <c r="J5" s="18">
        <f>[1]低区分!G4</f>
        <v>1543</v>
      </c>
      <c r="K5" s="19">
        <f>[1]低区分!H4</f>
        <v>1526</v>
      </c>
      <c r="L5" s="20">
        <f>[1]低区分!I4</f>
        <v>1491</v>
      </c>
      <c r="M5" s="21">
        <f>[1]低区分!J4</f>
        <v>1465</v>
      </c>
      <c r="N5" s="21">
        <f>[1]低区分!K4</f>
        <v>1440</v>
      </c>
    </row>
    <row r="6" spans="1:14" ht="21" customHeight="1" x14ac:dyDescent="0.4">
      <c r="A6" s="22">
        <v>16</v>
      </c>
      <c r="B6" s="22">
        <v>3112</v>
      </c>
      <c r="C6" s="22" t="s">
        <v>21</v>
      </c>
      <c r="D6" s="22" t="s">
        <v>22</v>
      </c>
      <c r="E6" s="23" t="s">
        <v>23</v>
      </c>
      <c r="F6" s="17">
        <f>[1]低区分!C5</f>
        <v>219</v>
      </c>
      <c r="G6" s="17">
        <f>[1]低区分!D5</f>
        <v>2452</v>
      </c>
      <c r="H6" s="18">
        <f>[1]低区分!E5</f>
        <v>2400</v>
      </c>
      <c r="I6" s="18">
        <f>[1]低区分!F5</f>
        <v>2387</v>
      </c>
      <c r="J6" s="18">
        <f>[1]低区分!G5</f>
        <v>2347</v>
      </c>
      <c r="K6" s="19">
        <f>[1]低区分!H5</f>
        <v>2321</v>
      </c>
      <c r="L6" s="20">
        <f>[1]低区分!I5</f>
        <v>2268</v>
      </c>
      <c r="M6" s="21">
        <f>[1]低区分!J5</f>
        <v>2229</v>
      </c>
      <c r="N6" s="21">
        <f>[1]低区分!K5</f>
        <v>2190</v>
      </c>
    </row>
    <row r="7" spans="1:14" ht="21" customHeight="1" x14ac:dyDescent="0.4">
      <c r="A7" s="22">
        <v>16</v>
      </c>
      <c r="B7" s="22">
        <v>3113</v>
      </c>
      <c r="C7" s="22" t="s">
        <v>24</v>
      </c>
      <c r="D7" s="22" t="s">
        <v>25</v>
      </c>
      <c r="E7" s="23" t="s">
        <v>26</v>
      </c>
      <c r="F7" s="17">
        <f>[1]低区分!C6</f>
        <v>310</v>
      </c>
      <c r="G7" s="17">
        <f>[1]低区分!D6</f>
        <v>3472</v>
      </c>
      <c r="H7" s="18">
        <f>[1]低区分!E6</f>
        <v>3397</v>
      </c>
      <c r="I7" s="18">
        <f>[1]低区分!F6</f>
        <v>3379</v>
      </c>
      <c r="J7" s="18">
        <f>[1]低区分!G6</f>
        <v>3323</v>
      </c>
      <c r="K7" s="19">
        <f>[1]低区分!H6</f>
        <v>3286</v>
      </c>
      <c r="L7" s="20">
        <f>[1]低区分!I6</f>
        <v>3211</v>
      </c>
      <c r="M7" s="21">
        <f>[1]低区分!J6</f>
        <v>3155</v>
      </c>
      <c r="N7" s="21">
        <f>[1]低区分!K6</f>
        <v>3100</v>
      </c>
    </row>
    <row r="8" spans="1:14" ht="21" customHeight="1" x14ac:dyDescent="0.4">
      <c r="A8" s="22">
        <v>16</v>
      </c>
      <c r="B8" s="22">
        <v>3114</v>
      </c>
      <c r="C8" s="22" t="s">
        <v>27</v>
      </c>
      <c r="D8" s="22" t="s">
        <v>28</v>
      </c>
      <c r="E8" s="23" t="s">
        <v>29</v>
      </c>
      <c r="F8" s="17">
        <f>[1]低区分!C7</f>
        <v>381</v>
      </c>
      <c r="G8" s="17">
        <f>[1]低区分!D7</f>
        <v>4267</v>
      </c>
      <c r="H8" s="18">
        <f>[1]低区分!E7</f>
        <v>4175</v>
      </c>
      <c r="I8" s="18">
        <f>[1]低区分!F7</f>
        <v>4152</v>
      </c>
      <c r="J8" s="18">
        <f>[1]低区分!G7</f>
        <v>4084</v>
      </c>
      <c r="K8" s="19">
        <f>[1]低区分!H7</f>
        <v>4038</v>
      </c>
      <c r="L8" s="20">
        <f>[1]低区分!I7</f>
        <v>3947</v>
      </c>
      <c r="M8" s="21">
        <f>[1]低区分!J7</f>
        <v>3878</v>
      </c>
      <c r="N8" s="21">
        <f>[1]低区分!K7</f>
        <v>3810</v>
      </c>
    </row>
    <row r="9" spans="1:14" ht="21" customHeight="1" x14ac:dyDescent="0.4">
      <c r="A9" s="22">
        <v>16</v>
      </c>
      <c r="B9" s="22">
        <v>3115</v>
      </c>
      <c r="C9" s="22" t="s">
        <v>30</v>
      </c>
      <c r="D9" s="22" t="s">
        <v>31</v>
      </c>
      <c r="E9" s="23" t="s">
        <v>32</v>
      </c>
      <c r="F9" s="17">
        <f>[1]低区分!C8</f>
        <v>453</v>
      </c>
      <c r="G9" s="17">
        <f>[1]低区分!D8</f>
        <v>5073</v>
      </c>
      <c r="H9" s="18">
        <f>[1]低区分!E8</f>
        <v>4964</v>
      </c>
      <c r="I9" s="18">
        <f>[1]低区分!F8</f>
        <v>4937</v>
      </c>
      <c r="J9" s="18">
        <f>[1]低区分!G8</f>
        <v>4856</v>
      </c>
      <c r="K9" s="19">
        <f>[1]低区分!H8</f>
        <v>4801</v>
      </c>
      <c r="L9" s="20">
        <f>[1]低区分!I8</f>
        <v>4693</v>
      </c>
      <c r="M9" s="21">
        <f>[1]低区分!J8</f>
        <v>4611</v>
      </c>
      <c r="N9" s="21">
        <f>[1]低区分!K8</f>
        <v>4530</v>
      </c>
    </row>
    <row r="10" spans="1:14" ht="21" customHeight="1" x14ac:dyDescent="0.4">
      <c r="A10" s="22">
        <v>16</v>
      </c>
      <c r="B10" s="22">
        <v>3116</v>
      </c>
      <c r="C10" s="22" t="s">
        <v>33</v>
      </c>
      <c r="D10" s="22" t="s">
        <v>34</v>
      </c>
      <c r="E10" s="23" t="s">
        <v>35</v>
      </c>
      <c r="F10" s="17">
        <f>[1]低区分!C9</f>
        <v>524</v>
      </c>
      <c r="G10" s="17">
        <f>[1]低区分!D9</f>
        <v>5868</v>
      </c>
      <c r="H10" s="18">
        <f>[1]低区分!E9</f>
        <v>5743</v>
      </c>
      <c r="I10" s="18">
        <f>[1]低区分!F9</f>
        <v>5711</v>
      </c>
      <c r="J10" s="18">
        <f>[1]低区分!G9</f>
        <v>5617</v>
      </c>
      <c r="K10" s="19">
        <f>[1]低区分!H9</f>
        <v>5554</v>
      </c>
      <c r="L10" s="20">
        <f>[1]低区分!I9</f>
        <v>5428</v>
      </c>
      <c r="M10" s="21">
        <f>[1]低区分!J9</f>
        <v>5334</v>
      </c>
      <c r="N10" s="21">
        <f>[1]低区分!K9</f>
        <v>5240</v>
      </c>
    </row>
    <row r="11" spans="1:14" ht="21" customHeight="1" x14ac:dyDescent="0.4">
      <c r="A11" s="22">
        <v>16</v>
      </c>
      <c r="B11" s="22">
        <v>3117</v>
      </c>
      <c r="C11" s="22" t="s">
        <v>36</v>
      </c>
      <c r="D11" s="22" t="s">
        <v>37</v>
      </c>
      <c r="E11" s="23" t="s">
        <v>38</v>
      </c>
      <c r="F11" s="17">
        <f>[1]低区分!C10</f>
        <v>596</v>
      </c>
      <c r="G11" s="17">
        <f>[1]低区分!D10</f>
        <v>6675</v>
      </c>
      <c r="H11" s="18">
        <f>[1]低区分!E10</f>
        <v>6532</v>
      </c>
      <c r="I11" s="18">
        <f>[1]低区分!F10</f>
        <v>6496</v>
      </c>
      <c r="J11" s="18">
        <f>[1]低区分!G10</f>
        <v>6389</v>
      </c>
      <c r="K11" s="19">
        <f>[1]低区分!H10</f>
        <v>6317</v>
      </c>
      <c r="L11" s="20">
        <f>[1]低区分!I10</f>
        <v>6174</v>
      </c>
      <c r="M11" s="21">
        <f>[1]低区分!J10</f>
        <v>6067</v>
      </c>
      <c r="N11" s="21">
        <f>[1]低区分!K10</f>
        <v>5960</v>
      </c>
    </row>
    <row r="12" spans="1:14" ht="21" customHeight="1" x14ac:dyDescent="0.4">
      <c r="A12" s="22">
        <v>16</v>
      </c>
      <c r="B12" s="22">
        <v>3118</v>
      </c>
      <c r="C12" s="22" t="s">
        <v>39</v>
      </c>
      <c r="D12" s="22" t="s">
        <v>40</v>
      </c>
      <c r="E12" s="23" t="s">
        <v>41</v>
      </c>
      <c r="F12" s="17">
        <f>[1]低区分!C11</f>
        <v>667</v>
      </c>
      <c r="G12" s="17">
        <f>[1]低区分!D11</f>
        <v>7470</v>
      </c>
      <c r="H12" s="18">
        <f>[1]低区分!E11</f>
        <v>7310</v>
      </c>
      <c r="I12" s="18">
        <f>[1]低区分!F11</f>
        <v>7270</v>
      </c>
      <c r="J12" s="18">
        <f>[1]低区分!G11</f>
        <v>7150</v>
      </c>
      <c r="K12" s="19">
        <f>[1]低区分!H11</f>
        <v>7070</v>
      </c>
      <c r="L12" s="20">
        <f>[1]低区分!I11</f>
        <v>6910</v>
      </c>
      <c r="M12" s="21">
        <f>[1]低区分!J11</f>
        <v>6790</v>
      </c>
      <c r="N12" s="21">
        <f>[1]低区分!K11</f>
        <v>6670</v>
      </c>
    </row>
    <row r="13" spans="1:14" ht="21" customHeight="1" x14ac:dyDescent="0.4">
      <c r="A13" s="22">
        <v>16</v>
      </c>
      <c r="B13" s="22">
        <v>3119</v>
      </c>
      <c r="C13" s="22" t="s">
        <v>42</v>
      </c>
      <c r="D13" s="22" t="s">
        <v>43</v>
      </c>
      <c r="E13" s="23" t="s">
        <v>44</v>
      </c>
      <c r="F13" s="17">
        <f>[1]低区分!C12</f>
        <v>740</v>
      </c>
      <c r="G13" s="17">
        <f>[1]低区分!D12</f>
        <v>8288</v>
      </c>
      <c r="H13" s="18">
        <f>[1]低区分!E12</f>
        <v>8110</v>
      </c>
      <c r="I13" s="18">
        <f>[1]低区分!F12</f>
        <v>8066</v>
      </c>
      <c r="J13" s="18">
        <f>[1]低区分!G12</f>
        <v>7932</v>
      </c>
      <c r="K13" s="19">
        <f>[1]低区分!H12</f>
        <v>7844</v>
      </c>
      <c r="L13" s="20">
        <f>[1]低区分!I12</f>
        <v>7666</v>
      </c>
      <c r="M13" s="21">
        <f>[1]低区分!J12</f>
        <v>7533</v>
      </c>
      <c r="N13" s="21">
        <f>[1]低区分!K12</f>
        <v>7400</v>
      </c>
    </row>
    <row r="14" spans="1:14" ht="21" customHeight="1" x14ac:dyDescent="0.4">
      <c r="A14" s="22">
        <v>16</v>
      </c>
      <c r="B14" s="22">
        <v>3120</v>
      </c>
      <c r="C14" s="22" t="s">
        <v>45</v>
      </c>
      <c r="D14" s="22" t="s">
        <v>46</v>
      </c>
      <c r="E14" s="23" t="s">
        <v>47</v>
      </c>
      <c r="F14" s="17">
        <f>[1]低区分!C13</f>
        <v>812</v>
      </c>
      <c r="G14" s="17">
        <f>[1]低区分!D13</f>
        <v>9094</v>
      </c>
      <c r="H14" s="18">
        <f>[1]低区分!E13</f>
        <v>8899</v>
      </c>
      <c r="I14" s="18">
        <f>[1]低区分!F13</f>
        <v>8850</v>
      </c>
      <c r="J14" s="18">
        <f>[1]低区分!G13</f>
        <v>8704</v>
      </c>
      <c r="K14" s="19">
        <f>[1]低区分!H13</f>
        <v>8607</v>
      </c>
      <c r="L14" s="20">
        <f>[1]低区分!I13</f>
        <v>8412</v>
      </c>
      <c r="M14" s="21">
        <f>[1]低区分!J13</f>
        <v>8266</v>
      </c>
      <c r="N14" s="21">
        <f>[1]低区分!K13</f>
        <v>8120</v>
      </c>
    </row>
    <row r="15" spans="1:14" ht="21" customHeight="1" x14ac:dyDescent="0.4">
      <c r="A15" s="22">
        <v>16</v>
      </c>
      <c r="B15" s="22">
        <v>3121</v>
      </c>
      <c r="C15" s="22" t="s">
        <v>48</v>
      </c>
      <c r="D15" s="22" t="s">
        <v>49</v>
      </c>
      <c r="E15" s="23" t="s">
        <v>50</v>
      </c>
      <c r="F15" s="17">
        <f>[1]低区分!C14</f>
        <v>882</v>
      </c>
      <c r="G15" s="17">
        <f>[1]低区分!D14</f>
        <v>9878</v>
      </c>
      <c r="H15" s="18">
        <f>[1]低区分!E14</f>
        <v>9666</v>
      </c>
      <c r="I15" s="18">
        <f>[1]低区分!F14</f>
        <v>9613</v>
      </c>
      <c r="J15" s="18">
        <f>[1]低区分!G14</f>
        <v>9455</v>
      </c>
      <c r="K15" s="19">
        <f>[1]低区分!H14</f>
        <v>9349</v>
      </c>
      <c r="L15" s="20">
        <f>[1]低区分!I14</f>
        <v>9137</v>
      </c>
      <c r="M15" s="21">
        <f>[1]低区分!J14</f>
        <v>8978</v>
      </c>
      <c r="N15" s="21">
        <f>[1]低区分!K14</f>
        <v>8820</v>
      </c>
    </row>
    <row r="16" spans="1:14" ht="21" customHeight="1" x14ac:dyDescent="0.4">
      <c r="A16" s="22">
        <v>16</v>
      </c>
      <c r="B16" s="22">
        <v>3122</v>
      </c>
      <c r="C16" s="22" t="s">
        <v>51</v>
      </c>
      <c r="D16" s="22" t="s">
        <v>52</v>
      </c>
      <c r="E16" s="23" t="s">
        <v>53</v>
      </c>
      <c r="F16" s="17">
        <f>[1]低区分!C15</f>
        <v>952</v>
      </c>
      <c r="G16" s="17">
        <f>[1]低区分!D15</f>
        <v>10662</v>
      </c>
      <c r="H16" s="18">
        <f>[1]低区分!E15</f>
        <v>10433</v>
      </c>
      <c r="I16" s="18">
        <f>[1]低区分!F15</f>
        <v>10376</v>
      </c>
      <c r="J16" s="18">
        <f>[1]低区分!G15</f>
        <v>10205</v>
      </c>
      <c r="K16" s="19">
        <f>[1]低区分!H15</f>
        <v>10091</v>
      </c>
      <c r="L16" s="20">
        <f>[1]低区分!I15</f>
        <v>9862</v>
      </c>
      <c r="M16" s="21">
        <f>[1]低区分!J15</f>
        <v>9691</v>
      </c>
      <c r="N16" s="21">
        <f>[1]低区分!K15</f>
        <v>9520</v>
      </c>
    </row>
    <row r="17" spans="1:14" ht="21" customHeight="1" x14ac:dyDescent="0.4">
      <c r="A17" s="22">
        <v>16</v>
      </c>
      <c r="B17" s="22">
        <v>3123</v>
      </c>
      <c r="C17" s="22" t="s">
        <v>54</v>
      </c>
      <c r="D17" s="22" t="s">
        <v>55</v>
      </c>
      <c r="E17" s="23" t="s">
        <v>56</v>
      </c>
      <c r="F17" s="17">
        <f>[1]低区分!C16</f>
        <v>1023</v>
      </c>
      <c r="G17" s="17">
        <f>[1]低区分!D16</f>
        <v>11457</v>
      </c>
      <c r="H17" s="18">
        <f>[1]低区分!E16</f>
        <v>11212</v>
      </c>
      <c r="I17" s="18">
        <f>[1]低区分!F16</f>
        <v>11150</v>
      </c>
      <c r="J17" s="18">
        <f>[1]低区分!G16</f>
        <v>10966</v>
      </c>
      <c r="K17" s="19">
        <f>[1]低区分!H16</f>
        <v>10843</v>
      </c>
      <c r="L17" s="20">
        <f>[1]低区分!I16</f>
        <v>10598</v>
      </c>
      <c r="M17" s="21">
        <f>[1]低区分!J16</f>
        <v>10414</v>
      </c>
      <c r="N17" s="21">
        <f>[1]低区分!K16</f>
        <v>10230</v>
      </c>
    </row>
    <row r="18" spans="1:14" ht="21" customHeight="1" x14ac:dyDescent="0.4">
      <c r="A18" s="22">
        <v>16</v>
      </c>
      <c r="B18" s="22">
        <v>3124</v>
      </c>
      <c r="C18" s="22" t="s">
        <v>57</v>
      </c>
      <c r="D18" s="22" t="s">
        <v>58</v>
      </c>
      <c r="E18" s="23" t="s">
        <v>59</v>
      </c>
      <c r="F18" s="17">
        <f>[1]低区分!C17</f>
        <v>1096</v>
      </c>
      <c r="G18" s="17">
        <f>[1]低区分!D17</f>
        <v>12275</v>
      </c>
      <c r="H18" s="18">
        <f>[1]低区分!E17</f>
        <v>12012</v>
      </c>
      <c r="I18" s="18">
        <f>[1]低区分!F17</f>
        <v>11946</v>
      </c>
      <c r="J18" s="18">
        <f>[1]低区分!G17</f>
        <v>11749</v>
      </c>
      <c r="K18" s="19">
        <f>[1]低区分!H17</f>
        <v>11617</v>
      </c>
      <c r="L18" s="20">
        <f>[1]低区分!I17</f>
        <v>11354</v>
      </c>
      <c r="M18" s="21">
        <f>[1]低区分!J17</f>
        <v>11157</v>
      </c>
      <c r="N18" s="21">
        <f>[1]低区分!K17</f>
        <v>10960</v>
      </c>
    </row>
    <row r="19" spans="1:14" ht="21" customHeight="1" x14ac:dyDescent="0.4">
      <c r="A19" s="22">
        <v>16</v>
      </c>
      <c r="B19" s="22">
        <v>3125</v>
      </c>
      <c r="C19" s="22" t="s">
        <v>60</v>
      </c>
      <c r="D19" s="22" t="s">
        <v>61</v>
      </c>
      <c r="E19" s="23" t="s">
        <v>62</v>
      </c>
      <c r="F19" s="17">
        <f>[1]低区分!C18</f>
        <v>1170</v>
      </c>
      <c r="G19" s="17">
        <f>[1]低区分!D18</f>
        <v>13104</v>
      </c>
      <c r="H19" s="18">
        <f>[1]低区分!E18</f>
        <v>12823</v>
      </c>
      <c r="I19" s="18">
        <f>[1]低区分!F18</f>
        <v>12753</v>
      </c>
      <c r="J19" s="18">
        <f>[1]低区分!G18</f>
        <v>12542</v>
      </c>
      <c r="K19" s="19">
        <f>[1]低区分!H18</f>
        <v>12402</v>
      </c>
      <c r="L19" s="20">
        <f>[1]低区分!I18</f>
        <v>12121</v>
      </c>
      <c r="M19" s="21">
        <f>[1]低区分!J18</f>
        <v>11910</v>
      </c>
      <c r="N19" s="21">
        <f>[1]低区分!K18</f>
        <v>11700</v>
      </c>
    </row>
    <row r="20" spans="1:14" ht="21" customHeight="1" x14ac:dyDescent="0.4">
      <c r="A20" s="15">
        <v>16</v>
      </c>
      <c r="B20" s="22">
        <v>3126</v>
      </c>
      <c r="C20" s="15" t="s">
        <v>63</v>
      </c>
      <c r="D20" s="15" t="s">
        <v>64</v>
      </c>
      <c r="E20" s="23" t="s">
        <v>65</v>
      </c>
      <c r="F20" s="17">
        <f>[1]低区分!C19</f>
        <v>1243</v>
      </c>
      <c r="G20" s="17">
        <f>[1]低区分!D19</f>
        <v>13921</v>
      </c>
      <c r="H20" s="18">
        <f>[1]低区分!E19</f>
        <v>13623</v>
      </c>
      <c r="I20" s="18">
        <f>[1]低区分!F19</f>
        <v>13548</v>
      </c>
      <c r="J20" s="18">
        <f>[1]低区分!G19</f>
        <v>13324</v>
      </c>
      <c r="K20" s="19">
        <f>[1]低区分!H19</f>
        <v>13175</v>
      </c>
      <c r="L20" s="20">
        <f>[1]低区分!I19</f>
        <v>12877</v>
      </c>
      <c r="M20" s="21">
        <f>[1]低区分!J19</f>
        <v>12653</v>
      </c>
      <c r="N20" s="21">
        <f>[1]低区分!K19</f>
        <v>12430</v>
      </c>
    </row>
    <row r="21" spans="1:14" ht="21" customHeight="1" x14ac:dyDescent="0.4">
      <c r="A21" s="24">
        <v>16</v>
      </c>
      <c r="B21" s="25">
        <v>3211</v>
      </c>
      <c r="C21" s="24" t="s">
        <v>66</v>
      </c>
      <c r="D21" s="24" t="s">
        <v>19</v>
      </c>
      <c r="E21" s="16" t="s">
        <v>20</v>
      </c>
      <c r="F21" s="18">
        <f>F5</f>
        <v>144</v>
      </c>
      <c r="G21" s="18">
        <f t="shared" ref="G21:N21" si="0">G5</f>
        <v>1612</v>
      </c>
      <c r="H21" s="18">
        <f t="shared" si="0"/>
        <v>1578</v>
      </c>
      <c r="I21" s="18">
        <f t="shared" si="0"/>
        <v>1569</v>
      </c>
      <c r="J21" s="18">
        <f t="shared" si="0"/>
        <v>1543</v>
      </c>
      <c r="K21" s="19">
        <f t="shared" si="0"/>
        <v>1526</v>
      </c>
      <c r="L21" s="20">
        <f t="shared" si="0"/>
        <v>1491</v>
      </c>
      <c r="M21" s="21">
        <f t="shared" si="0"/>
        <v>1465</v>
      </c>
      <c r="N21" s="21">
        <f t="shared" si="0"/>
        <v>1440</v>
      </c>
    </row>
    <row r="22" spans="1:14" ht="21" customHeight="1" x14ac:dyDescent="0.4">
      <c r="A22" s="24">
        <v>16</v>
      </c>
      <c r="B22" s="25">
        <v>3212</v>
      </c>
      <c r="C22" s="24" t="s">
        <v>67</v>
      </c>
      <c r="D22" s="24" t="s">
        <v>22</v>
      </c>
      <c r="E22" s="23" t="s">
        <v>23</v>
      </c>
      <c r="F22" s="18">
        <f t="shared" ref="F22:N36" si="1">F6</f>
        <v>219</v>
      </c>
      <c r="G22" s="18">
        <f t="shared" si="1"/>
        <v>2452</v>
      </c>
      <c r="H22" s="18">
        <f t="shared" si="1"/>
        <v>2400</v>
      </c>
      <c r="I22" s="18">
        <f t="shared" si="1"/>
        <v>2387</v>
      </c>
      <c r="J22" s="18">
        <f t="shared" si="1"/>
        <v>2347</v>
      </c>
      <c r="K22" s="19">
        <f t="shared" si="1"/>
        <v>2321</v>
      </c>
      <c r="L22" s="20">
        <f t="shared" si="1"/>
        <v>2268</v>
      </c>
      <c r="M22" s="21">
        <f t="shared" si="1"/>
        <v>2229</v>
      </c>
      <c r="N22" s="21">
        <f t="shared" si="1"/>
        <v>2190</v>
      </c>
    </row>
    <row r="23" spans="1:14" ht="21" customHeight="1" x14ac:dyDescent="0.4">
      <c r="A23" s="24">
        <v>16</v>
      </c>
      <c r="B23" s="25">
        <v>3213</v>
      </c>
      <c r="C23" s="24" t="s">
        <v>68</v>
      </c>
      <c r="D23" s="24" t="s">
        <v>25</v>
      </c>
      <c r="E23" s="23" t="s">
        <v>26</v>
      </c>
      <c r="F23" s="18">
        <f t="shared" si="1"/>
        <v>310</v>
      </c>
      <c r="G23" s="18">
        <f t="shared" si="1"/>
        <v>3472</v>
      </c>
      <c r="H23" s="18">
        <f t="shared" si="1"/>
        <v>3397</v>
      </c>
      <c r="I23" s="18">
        <f t="shared" si="1"/>
        <v>3379</v>
      </c>
      <c r="J23" s="18">
        <f t="shared" si="1"/>
        <v>3323</v>
      </c>
      <c r="K23" s="19">
        <f t="shared" si="1"/>
        <v>3286</v>
      </c>
      <c r="L23" s="20">
        <f t="shared" si="1"/>
        <v>3211</v>
      </c>
      <c r="M23" s="21">
        <f t="shared" si="1"/>
        <v>3155</v>
      </c>
      <c r="N23" s="21">
        <f t="shared" si="1"/>
        <v>3100</v>
      </c>
    </row>
    <row r="24" spans="1:14" ht="21" customHeight="1" x14ac:dyDescent="0.4">
      <c r="A24" s="24">
        <v>16</v>
      </c>
      <c r="B24" s="25">
        <v>3214</v>
      </c>
      <c r="C24" s="24" t="s">
        <v>69</v>
      </c>
      <c r="D24" s="24" t="s">
        <v>28</v>
      </c>
      <c r="E24" s="23" t="s">
        <v>29</v>
      </c>
      <c r="F24" s="18">
        <f t="shared" si="1"/>
        <v>381</v>
      </c>
      <c r="G24" s="18">
        <f t="shared" si="1"/>
        <v>4267</v>
      </c>
      <c r="H24" s="18">
        <f t="shared" si="1"/>
        <v>4175</v>
      </c>
      <c r="I24" s="18">
        <f t="shared" si="1"/>
        <v>4152</v>
      </c>
      <c r="J24" s="18">
        <f t="shared" si="1"/>
        <v>4084</v>
      </c>
      <c r="K24" s="19">
        <f t="shared" si="1"/>
        <v>4038</v>
      </c>
      <c r="L24" s="20">
        <f t="shared" si="1"/>
        <v>3947</v>
      </c>
      <c r="M24" s="21">
        <f t="shared" si="1"/>
        <v>3878</v>
      </c>
      <c r="N24" s="21">
        <f t="shared" si="1"/>
        <v>3810</v>
      </c>
    </row>
    <row r="25" spans="1:14" ht="21" customHeight="1" x14ac:dyDescent="0.4">
      <c r="A25" s="24">
        <v>16</v>
      </c>
      <c r="B25" s="25">
        <v>3215</v>
      </c>
      <c r="C25" s="24" t="s">
        <v>70</v>
      </c>
      <c r="D25" s="24" t="s">
        <v>31</v>
      </c>
      <c r="E25" s="23" t="s">
        <v>32</v>
      </c>
      <c r="F25" s="18">
        <f t="shared" si="1"/>
        <v>453</v>
      </c>
      <c r="G25" s="18">
        <f t="shared" si="1"/>
        <v>5073</v>
      </c>
      <c r="H25" s="18">
        <f t="shared" si="1"/>
        <v>4964</v>
      </c>
      <c r="I25" s="18">
        <f t="shared" si="1"/>
        <v>4937</v>
      </c>
      <c r="J25" s="18">
        <f t="shared" si="1"/>
        <v>4856</v>
      </c>
      <c r="K25" s="19">
        <f t="shared" si="1"/>
        <v>4801</v>
      </c>
      <c r="L25" s="20">
        <f t="shared" si="1"/>
        <v>4693</v>
      </c>
      <c r="M25" s="21">
        <f t="shared" si="1"/>
        <v>4611</v>
      </c>
      <c r="N25" s="21">
        <f t="shared" si="1"/>
        <v>4530</v>
      </c>
    </row>
    <row r="26" spans="1:14" ht="21" customHeight="1" x14ac:dyDescent="0.4">
      <c r="A26" s="24">
        <v>16</v>
      </c>
      <c r="B26" s="25">
        <v>3216</v>
      </c>
      <c r="C26" s="24" t="s">
        <v>71</v>
      </c>
      <c r="D26" s="24" t="s">
        <v>34</v>
      </c>
      <c r="E26" s="23" t="s">
        <v>35</v>
      </c>
      <c r="F26" s="18">
        <f t="shared" si="1"/>
        <v>524</v>
      </c>
      <c r="G26" s="18">
        <f t="shared" si="1"/>
        <v>5868</v>
      </c>
      <c r="H26" s="18">
        <f t="shared" si="1"/>
        <v>5743</v>
      </c>
      <c r="I26" s="18">
        <f t="shared" si="1"/>
        <v>5711</v>
      </c>
      <c r="J26" s="18">
        <f t="shared" si="1"/>
        <v>5617</v>
      </c>
      <c r="K26" s="19">
        <f t="shared" si="1"/>
        <v>5554</v>
      </c>
      <c r="L26" s="20">
        <f t="shared" si="1"/>
        <v>5428</v>
      </c>
      <c r="M26" s="21">
        <f t="shared" si="1"/>
        <v>5334</v>
      </c>
      <c r="N26" s="21">
        <f t="shared" si="1"/>
        <v>5240</v>
      </c>
    </row>
    <row r="27" spans="1:14" ht="21" customHeight="1" x14ac:dyDescent="0.4">
      <c r="A27" s="24">
        <v>16</v>
      </c>
      <c r="B27" s="25">
        <v>3217</v>
      </c>
      <c r="C27" s="24" t="s">
        <v>72</v>
      </c>
      <c r="D27" s="24" t="s">
        <v>37</v>
      </c>
      <c r="E27" s="23" t="s">
        <v>38</v>
      </c>
      <c r="F27" s="18">
        <f t="shared" si="1"/>
        <v>596</v>
      </c>
      <c r="G27" s="18">
        <f t="shared" si="1"/>
        <v>6675</v>
      </c>
      <c r="H27" s="18">
        <f t="shared" si="1"/>
        <v>6532</v>
      </c>
      <c r="I27" s="18">
        <f t="shared" si="1"/>
        <v>6496</v>
      </c>
      <c r="J27" s="18">
        <f t="shared" si="1"/>
        <v>6389</v>
      </c>
      <c r="K27" s="19">
        <f t="shared" si="1"/>
        <v>6317</v>
      </c>
      <c r="L27" s="20">
        <f t="shared" si="1"/>
        <v>6174</v>
      </c>
      <c r="M27" s="21">
        <f t="shared" si="1"/>
        <v>6067</v>
      </c>
      <c r="N27" s="21">
        <f t="shared" si="1"/>
        <v>5960</v>
      </c>
    </row>
    <row r="28" spans="1:14" ht="21" customHeight="1" x14ac:dyDescent="0.4">
      <c r="A28" s="24">
        <v>16</v>
      </c>
      <c r="B28" s="25">
        <v>3218</v>
      </c>
      <c r="C28" s="24" t="s">
        <v>73</v>
      </c>
      <c r="D28" s="24" t="s">
        <v>40</v>
      </c>
      <c r="E28" s="23" t="s">
        <v>41</v>
      </c>
      <c r="F28" s="18">
        <f t="shared" si="1"/>
        <v>667</v>
      </c>
      <c r="G28" s="18">
        <f t="shared" si="1"/>
        <v>7470</v>
      </c>
      <c r="H28" s="18">
        <f t="shared" si="1"/>
        <v>7310</v>
      </c>
      <c r="I28" s="18">
        <f t="shared" si="1"/>
        <v>7270</v>
      </c>
      <c r="J28" s="18">
        <f t="shared" si="1"/>
        <v>7150</v>
      </c>
      <c r="K28" s="19">
        <f t="shared" si="1"/>
        <v>7070</v>
      </c>
      <c r="L28" s="20">
        <f t="shared" si="1"/>
        <v>6910</v>
      </c>
      <c r="M28" s="21">
        <f t="shared" si="1"/>
        <v>6790</v>
      </c>
      <c r="N28" s="21">
        <f t="shared" si="1"/>
        <v>6670</v>
      </c>
    </row>
    <row r="29" spans="1:14" ht="21" customHeight="1" x14ac:dyDescent="0.4">
      <c r="A29" s="24">
        <v>16</v>
      </c>
      <c r="B29" s="25">
        <v>3219</v>
      </c>
      <c r="C29" s="24" t="s">
        <v>74</v>
      </c>
      <c r="D29" s="24" t="s">
        <v>43</v>
      </c>
      <c r="E29" s="23" t="s">
        <v>44</v>
      </c>
      <c r="F29" s="18">
        <f t="shared" si="1"/>
        <v>740</v>
      </c>
      <c r="G29" s="18">
        <f t="shared" si="1"/>
        <v>8288</v>
      </c>
      <c r="H29" s="18">
        <f t="shared" si="1"/>
        <v>8110</v>
      </c>
      <c r="I29" s="18">
        <f t="shared" si="1"/>
        <v>8066</v>
      </c>
      <c r="J29" s="18">
        <f t="shared" si="1"/>
        <v>7932</v>
      </c>
      <c r="K29" s="19">
        <f t="shared" si="1"/>
        <v>7844</v>
      </c>
      <c r="L29" s="20">
        <f t="shared" si="1"/>
        <v>7666</v>
      </c>
      <c r="M29" s="21">
        <f t="shared" si="1"/>
        <v>7533</v>
      </c>
      <c r="N29" s="21">
        <f t="shared" si="1"/>
        <v>7400</v>
      </c>
    </row>
    <row r="30" spans="1:14" ht="21" customHeight="1" x14ac:dyDescent="0.4">
      <c r="A30" s="24">
        <v>16</v>
      </c>
      <c r="B30" s="25">
        <v>3220</v>
      </c>
      <c r="C30" s="24" t="s">
        <v>75</v>
      </c>
      <c r="D30" s="24" t="s">
        <v>46</v>
      </c>
      <c r="E30" s="23" t="s">
        <v>47</v>
      </c>
      <c r="F30" s="18">
        <f t="shared" si="1"/>
        <v>812</v>
      </c>
      <c r="G30" s="18">
        <f t="shared" si="1"/>
        <v>9094</v>
      </c>
      <c r="H30" s="18">
        <f t="shared" si="1"/>
        <v>8899</v>
      </c>
      <c r="I30" s="18">
        <f t="shared" si="1"/>
        <v>8850</v>
      </c>
      <c r="J30" s="18">
        <f t="shared" si="1"/>
        <v>8704</v>
      </c>
      <c r="K30" s="19">
        <f t="shared" si="1"/>
        <v>8607</v>
      </c>
      <c r="L30" s="20">
        <f t="shared" si="1"/>
        <v>8412</v>
      </c>
      <c r="M30" s="21">
        <f t="shared" si="1"/>
        <v>8266</v>
      </c>
      <c r="N30" s="21">
        <f t="shared" si="1"/>
        <v>8120</v>
      </c>
    </row>
    <row r="31" spans="1:14" ht="21" customHeight="1" x14ac:dyDescent="0.4">
      <c r="A31" s="24">
        <v>16</v>
      </c>
      <c r="B31" s="25">
        <v>3221</v>
      </c>
      <c r="C31" s="24" t="s">
        <v>76</v>
      </c>
      <c r="D31" s="24" t="s">
        <v>49</v>
      </c>
      <c r="E31" s="23" t="s">
        <v>50</v>
      </c>
      <c r="F31" s="18">
        <f t="shared" si="1"/>
        <v>882</v>
      </c>
      <c r="G31" s="18">
        <f t="shared" si="1"/>
        <v>9878</v>
      </c>
      <c r="H31" s="18">
        <f t="shared" si="1"/>
        <v>9666</v>
      </c>
      <c r="I31" s="18">
        <f t="shared" si="1"/>
        <v>9613</v>
      </c>
      <c r="J31" s="18">
        <f t="shared" si="1"/>
        <v>9455</v>
      </c>
      <c r="K31" s="19">
        <f t="shared" si="1"/>
        <v>9349</v>
      </c>
      <c r="L31" s="20">
        <f t="shared" si="1"/>
        <v>9137</v>
      </c>
      <c r="M31" s="21">
        <f t="shared" si="1"/>
        <v>8978</v>
      </c>
      <c r="N31" s="21">
        <f t="shared" si="1"/>
        <v>8820</v>
      </c>
    </row>
    <row r="32" spans="1:14" ht="21" customHeight="1" x14ac:dyDescent="0.4">
      <c r="A32" s="24">
        <v>16</v>
      </c>
      <c r="B32" s="25">
        <v>3222</v>
      </c>
      <c r="C32" s="24" t="s">
        <v>77</v>
      </c>
      <c r="D32" s="24" t="s">
        <v>52</v>
      </c>
      <c r="E32" s="23" t="s">
        <v>53</v>
      </c>
      <c r="F32" s="18">
        <f t="shared" si="1"/>
        <v>952</v>
      </c>
      <c r="G32" s="18">
        <f t="shared" si="1"/>
        <v>10662</v>
      </c>
      <c r="H32" s="18">
        <f t="shared" si="1"/>
        <v>10433</v>
      </c>
      <c r="I32" s="18">
        <f t="shared" si="1"/>
        <v>10376</v>
      </c>
      <c r="J32" s="18">
        <f t="shared" si="1"/>
        <v>10205</v>
      </c>
      <c r="K32" s="19">
        <f t="shared" si="1"/>
        <v>10091</v>
      </c>
      <c r="L32" s="20">
        <f t="shared" si="1"/>
        <v>9862</v>
      </c>
      <c r="M32" s="21">
        <f t="shared" si="1"/>
        <v>9691</v>
      </c>
      <c r="N32" s="21">
        <f t="shared" si="1"/>
        <v>9520</v>
      </c>
    </row>
    <row r="33" spans="1:14" ht="21" customHeight="1" x14ac:dyDescent="0.4">
      <c r="A33" s="24">
        <v>16</v>
      </c>
      <c r="B33" s="25">
        <v>3223</v>
      </c>
      <c r="C33" s="24" t="s">
        <v>78</v>
      </c>
      <c r="D33" s="24" t="s">
        <v>55</v>
      </c>
      <c r="E33" s="23" t="s">
        <v>56</v>
      </c>
      <c r="F33" s="18">
        <f t="shared" si="1"/>
        <v>1023</v>
      </c>
      <c r="G33" s="18">
        <f t="shared" si="1"/>
        <v>11457</v>
      </c>
      <c r="H33" s="18">
        <f t="shared" si="1"/>
        <v>11212</v>
      </c>
      <c r="I33" s="18">
        <f t="shared" si="1"/>
        <v>11150</v>
      </c>
      <c r="J33" s="18">
        <f t="shared" si="1"/>
        <v>10966</v>
      </c>
      <c r="K33" s="19">
        <f t="shared" si="1"/>
        <v>10843</v>
      </c>
      <c r="L33" s="20">
        <f t="shared" si="1"/>
        <v>10598</v>
      </c>
      <c r="M33" s="21">
        <f t="shared" si="1"/>
        <v>10414</v>
      </c>
      <c r="N33" s="21">
        <f t="shared" si="1"/>
        <v>10230</v>
      </c>
    </row>
    <row r="34" spans="1:14" ht="21" customHeight="1" x14ac:dyDescent="0.4">
      <c r="A34" s="24">
        <v>16</v>
      </c>
      <c r="B34" s="25">
        <v>3224</v>
      </c>
      <c r="C34" s="24" t="s">
        <v>79</v>
      </c>
      <c r="D34" s="24" t="s">
        <v>58</v>
      </c>
      <c r="E34" s="23" t="s">
        <v>59</v>
      </c>
      <c r="F34" s="18">
        <f t="shared" si="1"/>
        <v>1096</v>
      </c>
      <c r="G34" s="18">
        <f t="shared" si="1"/>
        <v>12275</v>
      </c>
      <c r="H34" s="18">
        <f t="shared" si="1"/>
        <v>12012</v>
      </c>
      <c r="I34" s="18">
        <f t="shared" si="1"/>
        <v>11946</v>
      </c>
      <c r="J34" s="18">
        <f t="shared" si="1"/>
        <v>11749</v>
      </c>
      <c r="K34" s="19">
        <f t="shared" si="1"/>
        <v>11617</v>
      </c>
      <c r="L34" s="20">
        <f t="shared" si="1"/>
        <v>11354</v>
      </c>
      <c r="M34" s="21">
        <f t="shared" si="1"/>
        <v>11157</v>
      </c>
      <c r="N34" s="21">
        <f t="shared" si="1"/>
        <v>10960</v>
      </c>
    </row>
    <row r="35" spans="1:14" ht="21" customHeight="1" x14ac:dyDescent="0.4">
      <c r="A35" s="24">
        <v>16</v>
      </c>
      <c r="B35" s="25">
        <v>3225</v>
      </c>
      <c r="C35" s="24" t="s">
        <v>80</v>
      </c>
      <c r="D35" s="24" t="s">
        <v>61</v>
      </c>
      <c r="E35" s="23" t="s">
        <v>62</v>
      </c>
      <c r="F35" s="18">
        <f t="shared" si="1"/>
        <v>1170</v>
      </c>
      <c r="G35" s="18">
        <f t="shared" si="1"/>
        <v>13104</v>
      </c>
      <c r="H35" s="18">
        <f t="shared" si="1"/>
        <v>12823</v>
      </c>
      <c r="I35" s="18">
        <f t="shared" si="1"/>
        <v>12753</v>
      </c>
      <c r="J35" s="18">
        <f t="shared" si="1"/>
        <v>12542</v>
      </c>
      <c r="K35" s="19">
        <f t="shared" si="1"/>
        <v>12402</v>
      </c>
      <c r="L35" s="20">
        <f t="shared" si="1"/>
        <v>12121</v>
      </c>
      <c r="M35" s="21">
        <f t="shared" si="1"/>
        <v>11910</v>
      </c>
      <c r="N35" s="21">
        <f t="shared" si="1"/>
        <v>11700</v>
      </c>
    </row>
    <row r="36" spans="1:14" ht="21" customHeight="1" x14ac:dyDescent="0.4">
      <c r="A36" s="24">
        <v>16</v>
      </c>
      <c r="B36" s="25">
        <v>3226</v>
      </c>
      <c r="C36" s="24" t="s">
        <v>81</v>
      </c>
      <c r="D36" s="24" t="s">
        <v>64</v>
      </c>
      <c r="E36" s="23" t="s">
        <v>65</v>
      </c>
      <c r="F36" s="18">
        <f t="shared" si="1"/>
        <v>1243</v>
      </c>
      <c r="G36" s="18">
        <f t="shared" si="1"/>
        <v>13921</v>
      </c>
      <c r="H36" s="18">
        <f t="shared" si="1"/>
        <v>13623</v>
      </c>
      <c r="I36" s="18">
        <f t="shared" si="1"/>
        <v>13548</v>
      </c>
      <c r="J36" s="18">
        <f t="shared" si="1"/>
        <v>13324</v>
      </c>
      <c r="K36" s="19">
        <f t="shared" si="1"/>
        <v>13175</v>
      </c>
      <c r="L36" s="20">
        <f t="shared" si="1"/>
        <v>12877</v>
      </c>
      <c r="M36" s="21">
        <f t="shared" si="1"/>
        <v>12653</v>
      </c>
      <c r="N36" s="21">
        <f t="shared" si="1"/>
        <v>12430</v>
      </c>
    </row>
    <row r="37" spans="1:14" ht="18" customHeight="1" x14ac:dyDescent="0.4">
      <c r="A37" s="26"/>
      <c r="B37" s="27"/>
      <c r="C37" s="26"/>
      <c r="D37" s="26"/>
      <c r="E37" s="26"/>
      <c r="F37" s="28"/>
      <c r="G37" s="28"/>
      <c r="H37" s="4" t="s">
        <v>0</v>
      </c>
      <c r="I37" s="4"/>
      <c r="J37" s="4"/>
      <c r="K37" s="4"/>
      <c r="L37" s="4"/>
      <c r="M37" s="4"/>
      <c r="N37" s="4"/>
    </row>
    <row r="38" spans="1:14" ht="25.5" customHeight="1" x14ac:dyDescent="0.4">
      <c r="A38" s="5" t="s">
        <v>82</v>
      </c>
      <c r="B38" s="29"/>
      <c r="C38" s="29"/>
      <c r="D38" s="29"/>
      <c r="E38" s="29"/>
      <c r="F38" s="30"/>
      <c r="G38" s="31"/>
      <c r="H38" s="31"/>
      <c r="I38" s="31"/>
      <c r="J38" s="31"/>
      <c r="K38" s="31"/>
    </row>
    <row r="39" spans="1:14" ht="21" customHeight="1" x14ac:dyDescent="0.4">
      <c r="A39" s="6" t="s">
        <v>83</v>
      </c>
      <c r="B39" s="6"/>
      <c r="C39" s="6"/>
      <c r="D39" s="6" t="s">
        <v>3</v>
      </c>
      <c r="E39" s="7" t="s">
        <v>4</v>
      </c>
      <c r="F39" s="8" t="s">
        <v>5</v>
      </c>
      <c r="G39" s="9" t="s">
        <v>6</v>
      </c>
      <c r="H39" s="10"/>
      <c r="I39" s="10"/>
      <c r="J39" s="10"/>
      <c r="K39" s="10"/>
      <c r="L39" s="10"/>
      <c r="M39" s="10"/>
      <c r="N39" s="11"/>
    </row>
    <row r="40" spans="1:14" ht="21" customHeight="1" x14ac:dyDescent="0.4">
      <c r="A40" s="12" t="s">
        <v>7</v>
      </c>
      <c r="B40" s="12" t="s">
        <v>8</v>
      </c>
      <c r="C40" s="12" t="s">
        <v>9</v>
      </c>
      <c r="D40" s="6"/>
      <c r="E40" s="13"/>
      <c r="F40" s="8"/>
      <c r="G40" s="14" t="s">
        <v>10</v>
      </c>
      <c r="H40" s="14" t="s">
        <v>11</v>
      </c>
      <c r="I40" s="14" t="s">
        <v>12</v>
      </c>
      <c r="J40" s="14" t="s">
        <v>13</v>
      </c>
      <c r="K40" s="14" t="s">
        <v>14</v>
      </c>
      <c r="L40" s="14" t="s">
        <v>15</v>
      </c>
      <c r="M40" s="14" t="s">
        <v>16</v>
      </c>
      <c r="N40" s="14" t="s">
        <v>17</v>
      </c>
    </row>
    <row r="41" spans="1:14" ht="21" customHeight="1" x14ac:dyDescent="0.4">
      <c r="A41" s="15">
        <v>16</v>
      </c>
      <c r="B41" s="22">
        <v>4111</v>
      </c>
      <c r="C41" s="15" t="s">
        <v>84</v>
      </c>
      <c r="D41" s="15" t="s">
        <v>19</v>
      </c>
      <c r="E41" s="16" t="s">
        <v>20</v>
      </c>
      <c r="F41" s="17">
        <f>[1]高区分!C4</f>
        <v>173</v>
      </c>
      <c r="G41" s="17">
        <f>[1]高区分!D4</f>
        <v>1937</v>
      </c>
      <c r="H41" s="17">
        <f>[1]高区分!E4</f>
        <v>1896</v>
      </c>
      <c r="I41" s="17">
        <f>[1]高区分!F4</f>
        <v>1885</v>
      </c>
      <c r="J41" s="17">
        <f>[1]高区分!G4</f>
        <v>1854</v>
      </c>
      <c r="K41" s="19">
        <f>[1]高区分!H4</f>
        <v>1833</v>
      </c>
      <c r="L41" s="17">
        <f>[1]高区分!I4</f>
        <v>1792</v>
      </c>
      <c r="M41" s="17">
        <f>[1]高区分!J4</f>
        <v>1761</v>
      </c>
      <c r="N41" s="17">
        <f>[1]高区分!K4</f>
        <v>1730</v>
      </c>
    </row>
    <row r="42" spans="1:14" ht="21" customHeight="1" x14ac:dyDescent="0.4">
      <c r="A42" s="22">
        <v>16</v>
      </c>
      <c r="B42" s="22">
        <v>4112</v>
      </c>
      <c r="C42" s="22" t="s">
        <v>85</v>
      </c>
      <c r="D42" s="22" t="s">
        <v>22</v>
      </c>
      <c r="E42" s="23" t="s">
        <v>23</v>
      </c>
      <c r="F42" s="17">
        <f>[1]高区分!C5</f>
        <v>262</v>
      </c>
      <c r="G42" s="17">
        <f>[1]高区分!D5</f>
        <v>2934</v>
      </c>
      <c r="H42" s="17">
        <f>[1]高区分!E5</f>
        <v>2871</v>
      </c>
      <c r="I42" s="17">
        <f>[1]高区分!F5</f>
        <v>2855</v>
      </c>
      <c r="J42" s="17">
        <f>[1]高区分!G5</f>
        <v>2808</v>
      </c>
      <c r="K42" s="19">
        <f>[1]高区分!H5</f>
        <v>2777</v>
      </c>
      <c r="L42" s="17">
        <f>[1]高区分!I5</f>
        <v>2714</v>
      </c>
      <c r="M42" s="17">
        <f>[1]高区分!J5</f>
        <v>2667</v>
      </c>
      <c r="N42" s="17">
        <f>[1]高区分!K5</f>
        <v>2620</v>
      </c>
    </row>
    <row r="43" spans="1:14" ht="21" customHeight="1" x14ac:dyDescent="0.4">
      <c r="A43" s="22">
        <v>16</v>
      </c>
      <c r="B43" s="22">
        <v>4113</v>
      </c>
      <c r="C43" s="22" t="s">
        <v>86</v>
      </c>
      <c r="D43" s="22" t="s">
        <v>25</v>
      </c>
      <c r="E43" s="23" t="s">
        <v>26</v>
      </c>
      <c r="F43" s="17">
        <f>[1]高区分!C6</f>
        <v>371</v>
      </c>
      <c r="G43" s="17">
        <f>[1]高区分!D6</f>
        <v>4155</v>
      </c>
      <c r="H43" s="17">
        <f>[1]高区分!E6</f>
        <v>4066</v>
      </c>
      <c r="I43" s="17">
        <f>[1]高区分!F6</f>
        <v>4043</v>
      </c>
      <c r="J43" s="17">
        <f>[1]高区分!G6</f>
        <v>3977</v>
      </c>
      <c r="K43" s="19">
        <f>[1]高区分!H6</f>
        <v>3932</v>
      </c>
      <c r="L43" s="17">
        <f>[1]高区分!I6</f>
        <v>3843</v>
      </c>
      <c r="M43" s="17">
        <f>[1]高区分!J6</f>
        <v>3776</v>
      </c>
      <c r="N43" s="17">
        <f>[1]高区分!K6</f>
        <v>3710</v>
      </c>
    </row>
    <row r="44" spans="1:14" ht="21" customHeight="1" x14ac:dyDescent="0.4">
      <c r="A44" s="22">
        <v>16</v>
      </c>
      <c r="B44" s="22">
        <v>4114</v>
      </c>
      <c r="C44" s="22" t="s">
        <v>87</v>
      </c>
      <c r="D44" s="22" t="s">
        <v>28</v>
      </c>
      <c r="E44" s="23" t="s">
        <v>29</v>
      </c>
      <c r="F44" s="17">
        <f>[1]高区分!C7</f>
        <v>457</v>
      </c>
      <c r="G44" s="17">
        <f>[1]高区分!D7</f>
        <v>5118</v>
      </c>
      <c r="H44" s="17">
        <f>[1]高区分!E7</f>
        <v>5008</v>
      </c>
      <c r="I44" s="17">
        <f>[1]高区分!F7</f>
        <v>4981</v>
      </c>
      <c r="J44" s="17">
        <f>[1]高区分!G7</f>
        <v>4899</v>
      </c>
      <c r="K44" s="19">
        <f>[1]高区分!H7</f>
        <v>4844</v>
      </c>
      <c r="L44" s="17">
        <f>[1]高区分!I7</f>
        <v>4734</v>
      </c>
      <c r="M44" s="17">
        <f>[1]高区分!J7</f>
        <v>4652</v>
      </c>
      <c r="N44" s="17">
        <f>[1]高区分!K7</f>
        <v>4570</v>
      </c>
    </row>
    <row r="45" spans="1:14" ht="21" customHeight="1" x14ac:dyDescent="0.4">
      <c r="A45" s="22">
        <v>16</v>
      </c>
      <c r="B45" s="22">
        <v>4115</v>
      </c>
      <c r="C45" s="22" t="s">
        <v>88</v>
      </c>
      <c r="D45" s="22" t="s">
        <v>31</v>
      </c>
      <c r="E45" s="23" t="s">
        <v>32</v>
      </c>
      <c r="F45" s="17">
        <f>[1]高区分!C8</f>
        <v>543</v>
      </c>
      <c r="G45" s="17">
        <f>[1]高区分!D8</f>
        <v>6081</v>
      </c>
      <c r="H45" s="17">
        <f>[1]高区分!E8</f>
        <v>5951</v>
      </c>
      <c r="I45" s="17">
        <f>[1]高区分!F8</f>
        <v>5918</v>
      </c>
      <c r="J45" s="17">
        <f>[1]高区分!G8</f>
        <v>5820</v>
      </c>
      <c r="K45" s="19">
        <f>[1]高区分!H8</f>
        <v>5755</v>
      </c>
      <c r="L45" s="17">
        <f>[1]高区分!I8</f>
        <v>5625</v>
      </c>
      <c r="M45" s="17">
        <f>[1]高区分!J8</f>
        <v>5527</v>
      </c>
      <c r="N45" s="17">
        <f>[1]高区分!K8</f>
        <v>5430</v>
      </c>
    </row>
    <row r="46" spans="1:14" ht="21" customHeight="1" x14ac:dyDescent="0.4">
      <c r="A46" s="22">
        <v>16</v>
      </c>
      <c r="B46" s="22">
        <v>4116</v>
      </c>
      <c r="C46" s="22" t="s">
        <v>89</v>
      </c>
      <c r="D46" s="22" t="s">
        <v>34</v>
      </c>
      <c r="E46" s="23" t="s">
        <v>35</v>
      </c>
      <c r="F46" s="17">
        <f>[1]高区分!C9</f>
        <v>628</v>
      </c>
      <c r="G46" s="17">
        <f>[1]高区分!D9</f>
        <v>7033</v>
      </c>
      <c r="H46" s="17">
        <f>[1]高区分!E9</f>
        <v>6882</v>
      </c>
      <c r="I46" s="17">
        <f>[1]高区分!F9</f>
        <v>6845</v>
      </c>
      <c r="J46" s="17">
        <f>[1]高区分!G9</f>
        <v>6732</v>
      </c>
      <c r="K46" s="19">
        <f>[1]高区分!H9</f>
        <v>6656</v>
      </c>
      <c r="L46" s="17">
        <f>[1]高区分!I9</f>
        <v>6506</v>
      </c>
      <c r="M46" s="17">
        <f>[1]高区分!J9</f>
        <v>6393</v>
      </c>
      <c r="N46" s="17">
        <f>[1]高区分!K9</f>
        <v>6280</v>
      </c>
    </row>
    <row r="47" spans="1:14" ht="21" customHeight="1" x14ac:dyDescent="0.4">
      <c r="A47" s="22">
        <v>16</v>
      </c>
      <c r="B47" s="22">
        <v>4117</v>
      </c>
      <c r="C47" s="22" t="s">
        <v>90</v>
      </c>
      <c r="D47" s="22" t="s">
        <v>37</v>
      </c>
      <c r="E47" s="23" t="s">
        <v>38</v>
      </c>
      <c r="F47" s="17">
        <f>[1]高区分!C10</f>
        <v>715</v>
      </c>
      <c r="G47" s="17">
        <f>[1]高区分!D10</f>
        <v>8008</v>
      </c>
      <c r="H47" s="17">
        <f>[1]高区分!E10</f>
        <v>7836</v>
      </c>
      <c r="I47" s="17">
        <f>[1]高区分!F10</f>
        <v>7793</v>
      </c>
      <c r="J47" s="17">
        <f>[1]高区分!G10</f>
        <v>7664</v>
      </c>
      <c r="K47" s="19">
        <f>[1]高区分!H10</f>
        <v>7579</v>
      </c>
      <c r="L47" s="17">
        <f>[1]高区分!I10</f>
        <v>7407</v>
      </c>
      <c r="M47" s="17">
        <f>[1]高区分!J10</f>
        <v>7278</v>
      </c>
      <c r="N47" s="17">
        <f>[1]高区分!K10</f>
        <v>7150</v>
      </c>
    </row>
    <row r="48" spans="1:14" ht="21" customHeight="1" x14ac:dyDescent="0.4">
      <c r="A48" s="22">
        <v>16</v>
      </c>
      <c r="B48" s="22">
        <v>4118</v>
      </c>
      <c r="C48" s="22" t="s">
        <v>91</v>
      </c>
      <c r="D48" s="22" t="s">
        <v>40</v>
      </c>
      <c r="E48" s="23" t="s">
        <v>41</v>
      </c>
      <c r="F48" s="17">
        <f>[1]高区分!C11</f>
        <v>800</v>
      </c>
      <c r="G48" s="17">
        <f>[1]高区分!D11</f>
        <v>8960</v>
      </c>
      <c r="H48" s="17">
        <f>[1]高区分!E11</f>
        <v>8768</v>
      </c>
      <c r="I48" s="17">
        <f>[1]高区分!F11</f>
        <v>8720</v>
      </c>
      <c r="J48" s="17">
        <f>[1]高区分!G11</f>
        <v>8576</v>
      </c>
      <c r="K48" s="19">
        <f>[1]高区分!H11</f>
        <v>8480</v>
      </c>
      <c r="L48" s="17">
        <f>[1]高区分!I11</f>
        <v>8288</v>
      </c>
      <c r="M48" s="17">
        <f>[1]高区分!J11</f>
        <v>8144</v>
      </c>
      <c r="N48" s="17">
        <f>[1]高区分!K11</f>
        <v>8000</v>
      </c>
    </row>
    <row r="49" spans="1:14" ht="21" customHeight="1" x14ac:dyDescent="0.4">
      <c r="A49" s="22">
        <v>16</v>
      </c>
      <c r="B49" s="22">
        <v>4119</v>
      </c>
      <c r="C49" s="22" t="s">
        <v>92</v>
      </c>
      <c r="D49" s="22" t="s">
        <v>43</v>
      </c>
      <c r="E49" s="23" t="s">
        <v>44</v>
      </c>
      <c r="F49" s="17">
        <f>[1]高区分!C12</f>
        <v>887</v>
      </c>
      <c r="G49" s="17">
        <f>[1]高区分!D12</f>
        <v>9934</v>
      </c>
      <c r="H49" s="17">
        <f>[1]高区分!E12</f>
        <v>9721</v>
      </c>
      <c r="I49" s="17">
        <f>[1]高区分!F12</f>
        <v>9668</v>
      </c>
      <c r="J49" s="17">
        <f>[1]高区分!G12</f>
        <v>9508</v>
      </c>
      <c r="K49" s="19">
        <f>[1]高区分!H12</f>
        <v>9402</v>
      </c>
      <c r="L49" s="17">
        <f>[1]高区分!I12</f>
        <v>9189</v>
      </c>
      <c r="M49" s="17">
        <f>[1]高区分!J12</f>
        <v>9029</v>
      </c>
      <c r="N49" s="17">
        <f>[1]高区分!K12</f>
        <v>8870</v>
      </c>
    </row>
    <row r="50" spans="1:14" ht="21" customHeight="1" x14ac:dyDescent="0.4">
      <c r="A50" s="22">
        <v>16</v>
      </c>
      <c r="B50" s="22">
        <v>4120</v>
      </c>
      <c r="C50" s="22" t="s">
        <v>93</v>
      </c>
      <c r="D50" s="22" t="s">
        <v>46</v>
      </c>
      <c r="E50" s="23" t="s">
        <v>47</v>
      </c>
      <c r="F50" s="17">
        <f>[1]高区分!C13</f>
        <v>974</v>
      </c>
      <c r="G50" s="17">
        <f>[1]高区分!D13</f>
        <v>10908</v>
      </c>
      <c r="H50" s="17">
        <f>[1]高区分!E13</f>
        <v>10675</v>
      </c>
      <c r="I50" s="17">
        <f>[1]高区分!F13</f>
        <v>10616</v>
      </c>
      <c r="J50" s="17">
        <f>[1]高区分!G13</f>
        <v>10441</v>
      </c>
      <c r="K50" s="19">
        <f>[1]高区分!H13</f>
        <v>10324</v>
      </c>
      <c r="L50" s="17">
        <f>[1]高区分!I13</f>
        <v>10090</v>
      </c>
      <c r="M50" s="17">
        <f>[1]高区分!J13</f>
        <v>9915</v>
      </c>
      <c r="N50" s="17">
        <f>[1]高区分!K13</f>
        <v>9740</v>
      </c>
    </row>
    <row r="51" spans="1:14" ht="21" customHeight="1" x14ac:dyDescent="0.4">
      <c r="A51" s="22">
        <v>16</v>
      </c>
      <c r="B51" s="22">
        <v>4121</v>
      </c>
      <c r="C51" s="22" t="s">
        <v>94</v>
      </c>
      <c r="D51" s="22" t="s">
        <v>49</v>
      </c>
      <c r="E51" s="23" t="s">
        <v>50</v>
      </c>
      <c r="F51" s="17">
        <f>[1]高区分!C14</f>
        <v>1058</v>
      </c>
      <c r="G51" s="17">
        <f>[1]高区分!D14</f>
        <v>11849</v>
      </c>
      <c r="H51" s="17">
        <f>[1]高区分!E14</f>
        <v>11595</v>
      </c>
      <c r="I51" s="17">
        <f>[1]高区分!F14</f>
        <v>11532</v>
      </c>
      <c r="J51" s="17">
        <f>[1]高区分!G14</f>
        <v>11341</v>
      </c>
      <c r="K51" s="19">
        <f>[1]高区分!H14</f>
        <v>11214</v>
      </c>
      <c r="L51" s="17">
        <f>[1]高区分!I14</f>
        <v>10960</v>
      </c>
      <c r="M51" s="17">
        <f>[1]高区分!J14</f>
        <v>10770</v>
      </c>
      <c r="N51" s="17">
        <f>[1]高区分!K14</f>
        <v>10580</v>
      </c>
    </row>
    <row r="52" spans="1:14" ht="21" customHeight="1" x14ac:dyDescent="0.4">
      <c r="A52" s="22">
        <v>16</v>
      </c>
      <c r="B52" s="22">
        <v>4122</v>
      </c>
      <c r="C52" s="22" t="s">
        <v>95</v>
      </c>
      <c r="D52" s="22" t="s">
        <v>52</v>
      </c>
      <c r="E52" s="23" t="s">
        <v>53</v>
      </c>
      <c r="F52" s="17">
        <f>[1]高区分!C15</f>
        <v>1142</v>
      </c>
      <c r="G52" s="17">
        <f>[1]高区分!D15</f>
        <v>12790</v>
      </c>
      <c r="H52" s="17">
        <f>[1]高区分!E15</f>
        <v>12516</v>
      </c>
      <c r="I52" s="17">
        <f>[1]高区分!F15</f>
        <v>12447</v>
      </c>
      <c r="J52" s="17">
        <f>[1]高区分!G15</f>
        <v>12242</v>
      </c>
      <c r="K52" s="19">
        <f>[1]高区分!H15</f>
        <v>12105</v>
      </c>
      <c r="L52" s="17">
        <f>[1]高区分!I15</f>
        <v>11831</v>
      </c>
      <c r="M52" s="17">
        <f>[1]高区分!J15</f>
        <v>11625</v>
      </c>
      <c r="N52" s="17">
        <f>[1]高区分!K15</f>
        <v>11420</v>
      </c>
    </row>
    <row r="53" spans="1:14" ht="21" customHeight="1" x14ac:dyDescent="0.4">
      <c r="A53" s="22">
        <v>16</v>
      </c>
      <c r="B53" s="22">
        <v>4123</v>
      </c>
      <c r="C53" s="22" t="s">
        <v>96</v>
      </c>
      <c r="D53" s="22" t="s">
        <v>55</v>
      </c>
      <c r="E53" s="23" t="s">
        <v>56</v>
      </c>
      <c r="F53" s="17">
        <f>[1]高区分!C16</f>
        <v>1228</v>
      </c>
      <c r="G53" s="17">
        <f>[1]高区分!D16</f>
        <v>13753</v>
      </c>
      <c r="H53" s="17">
        <f>[1]高区分!E16</f>
        <v>13458</v>
      </c>
      <c r="I53" s="17">
        <f>[1]高区分!F16</f>
        <v>13385</v>
      </c>
      <c r="J53" s="17">
        <f>[1]高区分!G16</f>
        <v>13164</v>
      </c>
      <c r="K53" s="19">
        <f>[1]高区分!H16</f>
        <v>13016</v>
      </c>
      <c r="L53" s="17">
        <f>[1]高区分!I16</f>
        <v>12722</v>
      </c>
      <c r="M53" s="17">
        <f>[1]高区分!J16</f>
        <v>12501</v>
      </c>
      <c r="N53" s="17">
        <f>[1]高区分!K16</f>
        <v>12280</v>
      </c>
    </row>
    <row r="54" spans="1:14" ht="21" customHeight="1" x14ac:dyDescent="0.4">
      <c r="A54" s="22">
        <v>16</v>
      </c>
      <c r="B54" s="22">
        <v>4124</v>
      </c>
      <c r="C54" s="22" t="s">
        <v>97</v>
      </c>
      <c r="D54" s="22" t="s">
        <v>58</v>
      </c>
      <c r="E54" s="23" t="s">
        <v>59</v>
      </c>
      <c r="F54" s="17">
        <f>[1]高区分!C17</f>
        <v>1315</v>
      </c>
      <c r="G54" s="17">
        <f>[1]高区分!D17</f>
        <v>14728</v>
      </c>
      <c r="H54" s="17">
        <f>[1]高区分!E17</f>
        <v>14412</v>
      </c>
      <c r="I54" s="17">
        <f>[1]高区分!F17</f>
        <v>14333</v>
      </c>
      <c r="J54" s="17">
        <f>[1]高区分!G17</f>
        <v>14096</v>
      </c>
      <c r="K54" s="19">
        <f>[1]高区分!H17</f>
        <v>13939</v>
      </c>
      <c r="L54" s="17">
        <f>[1]高区分!I17</f>
        <v>13623</v>
      </c>
      <c r="M54" s="17">
        <f>[1]高区分!J17</f>
        <v>13386</v>
      </c>
      <c r="N54" s="17">
        <f>[1]高区分!K17</f>
        <v>13150</v>
      </c>
    </row>
    <row r="55" spans="1:14" ht="21" customHeight="1" x14ac:dyDescent="0.4">
      <c r="A55" s="22">
        <v>16</v>
      </c>
      <c r="B55" s="22">
        <v>4125</v>
      </c>
      <c r="C55" s="22" t="s">
        <v>98</v>
      </c>
      <c r="D55" s="22" t="s">
        <v>61</v>
      </c>
      <c r="E55" s="23" t="s">
        <v>62</v>
      </c>
      <c r="F55" s="17">
        <f>[1]高区分!C18</f>
        <v>1404</v>
      </c>
      <c r="G55" s="17">
        <f>[1]高区分!D18</f>
        <v>15724</v>
      </c>
      <c r="H55" s="17">
        <f>[1]高区分!E18</f>
        <v>15387</v>
      </c>
      <c r="I55" s="17">
        <f>[1]高区分!F18</f>
        <v>15303</v>
      </c>
      <c r="J55" s="17">
        <f>[1]高区分!G18</f>
        <v>15050</v>
      </c>
      <c r="K55" s="19">
        <f>[1]高区分!H18</f>
        <v>14882</v>
      </c>
      <c r="L55" s="17">
        <f>[1]高区分!I18</f>
        <v>14545</v>
      </c>
      <c r="M55" s="17">
        <f>[1]高区分!J18</f>
        <v>14292</v>
      </c>
      <c r="N55" s="17">
        <f>[1]高区分!K18</f>
        <v>14040</v>
      </c>
    </row>
    <row r="56" spans="1:14" ht="21" customHeight="1" x14ac:dyDescent="0.4">
      <c r="A56" s="15">
        <v>16</v>
      </c>
      <c r="B56" s="22">
        <v>4126</v>
      </c>
      <c r="C56" s="15" t="s">
        <v>99</v>
      </c>
      <c r="D56" s="15" t="s">
        <v>64</v>
      </c>
      <c r="E56" s="23" t="s">
        <v>65</v>
      </c>
      <c r="F56" s="17">
        <f>[1]高区分!C19</f>
        <v>1491</v>
      </c>
      <c r="G56" s="17">
        <f>[1]高区分!D19</f>
        <v>16699</v>
      </c>
      <c r="H56" s="17">
        <f>[1]高区分!E19</f>
        <v>16341</v>
      </c>
      <c r="I56" s="17">
        <f>[1]高区分!F19</f>
        <v>16251</v>
      </c>
      <c r="J56" s="17">
        <f>[1]高区分!G19</f>
        <v>15983</v>
      </c>
      <c r="K56" s="19">
        <f>[1]高区分!H19</f>
        <v>15804</v>
      </c>
      <c r="L56" s="17">
        <f>[1]高区分!I19</f>
        <v>15446</v>
      </c>
      <c r="M56" s="17">
        <f>[1]高区分!J19</f>
        <v>15178</v>
      </c>
      <c r="N56" s="17">
        <f>[1]高区分!K19</f>
        <v>14910</v>
      </c>
    </row>
    <row r="57" spans="1:14" ht="21" customHeight="1" x14ac:dyDescent="0.4">
      <c r="A57" s="24">
        <v>16</v>
      </c>
      <c r="B57" s="25">
        <v>4211</v>
      </c>
      <c r="C57" s="24" t="s">
        <v>100</v>
      </c>
      <c r="D57" s="24" t="s">
        <v>19</v>
      </c>
      <c r="E57" s="16" t="s">
        <v>20</v>
      </c>
      <c r="F57" s="18">
        <f>F41</f>
        <v>173</v>
      </c>
      <c r="G57" s="18">
        <f t="shared" ref="G57:N57" si="2">G41</f>
        <v>1937</v>
      </c>
      <c r="H57" s="18">
        <f t="shared" si="2"/>
        <v>1896</v>
      </c>
      <c r="I57" s="18">
        <f t="shared" si="2"/>
        <v>1885</v>
      </c>
      <c r="J57" s="18">
        <f t="shared" si="2"/>
        <v>1854</v>
      </c>
      <c r="K57" s="19">
        <f t="shared" si="2"/>
        <v>1833</v>
      </c>
      <c r="L57" s="32">
        <f t="shared" si="2"/>
        <v>1792</v>
      </c>
      <c r="M57" s="32">
        <f t="shared" si="2"/>
        <v>1761</v>
      </c>
      <c r="N57" s="32">
        <f t="shared" si="2"/>
        <v>1730</v>
      </c>
    </row>
    <row r="58" spans="1:14" ht="21" customHeight="1" x14ac:dyDescent="0.4">
      <c r="A58" s="24">
        <v>16</v>
      </c>
      <c r="B58" s="25">
        <v>4212</v>
      </c>
      <c r="C58" s="24" t="s">
        <v>101</v>
      </c>
      <c r="D58" s="24" t="s">
        <v>22</v>
      </c>
      <c r="E58" s="23" t="s">
        <v>23</v>
      </c>
      <c r="F58" s="18">
        <f t="shared" ref="F58:N72" si="3">F42</f>
        <v>262</v>
      </c>
      <c r="G58" s="18">
        <f t="shared" si="3"/>
        <v>2934</v>
      </c>
      <c r="H58" s="18">
        <f t="shared" si="3"/>
        <v>2871</v>
      </c>
      <c r="I58" s="18">
        <f t="shared" si="3"/>
        <v>2855</v>
      </c>
      <c r="J58" s="18">
        <f t="shared" si="3"/>
        <v>2808</v>
      </c>
      <c r="K58" s="19">
        <f t="shared" si="3"/>
        <v>2777</v>
      </c>
      <c r="L58" s="32">
        <f t="shared" si="3"/>
        <v>2714</v>
      </c>
      <c r="M58" s="32">
        <f t="shared" si="3"/>
        <v>2667</v>
      </c>
      <c r="N58" s="32">
        <f t="shared" si="3"/>
        <v>2620</v>
      </c>
    </row>
    <row r="59" spans="1:14" ht="21" customHeight="1" x14ac:dyDescent="0.4">
      <c r="A59" s="33">
        <v>16</v>
      </c>
      <c r="B59" s="25">
        <v>4213</v>
      </c>
      <c r="C59" s="33" t="s">
        <v>102</v>
      </c>
      <c r="D59" s="33" t="s">
        <v>25</v>
      </c>
      <c r="E59" s="23" t="s">
        <v>26</v>
      </c>
      <c r="F59" s="18">
        <f t="shared" si="3"/>
        <v>371</v>
      </c>
      <c r="G59" s="18">
        <f t="shared" si="3"/>
        <v>4155</v>
      </c>
      <c r="H59" s="18">
        <f t="shared" si="3"/>
        <v>4066</v>
      </c>
      <c r="I59" s="18">
        <f t="shared" si="3"/>
        <v>4043</v>
      </c>
      <c r="J59" s="18">
        <f t="shared" si="3"/>
        <v>3977</v>
      </c>
      <c r="K59" s="19">
        <f t="shared" si="3"/>
        <v>3932</v>
      </c>
      <c r="L59" s="32">
        <f t="shared" si="3"/>
        <v>3843</v>
      </c>
      <c r="M59" s="32">
        <f t="shared" si="3"/>
        <v>3776</v>
      </c>
      <c r="N59" s="32">
        <f t="shared" si="3"/>
        <v>3710</v>
      </c>
    </row>
    <row r="60" spans="1:14" ht="21" customHeight="1" x14ac:dyDescent="0.4">
      <c r="A60" s="24">
        <v>16</v>
      </c>
      <c r="B60" s="25">
        <v>4214</v>
      </c>
      <c r="C60" s="24" t="s">
        <v>103</v>
      </c>
      <c r="D60" s="24" t="s">
        <v>28</v>
      </c>
      <c r="E60" s="23" t="s">
        <v>29</v>
      </c>
      <c r="F60" s="18">
        <f t="shared" si="3"/>
        <v>457</v>
      </c>
      <c r="G60" s="18">
        <f t="shared" si="3"/>
        <v>5118</v>
      </c>
      <c r="H60" s="18">
        <f t="shared" si="3"/>
        <v>5008</v>
      </c>
      <c r="I60" s="18">
        <f t="shared" si="3"/>
        <v>4981</v>
      </c>
      <c r="J60" s="18">
        <f t="shared" si="3"/>
        <v>4899</v>
      </c>
      <c r="K60" s="19">
        <f t="shared" si="3"/>
        <v>4844</v>
      </c>
      <c r="L60" s="32">
        <f t="shared" si="3"/>
        <v>4734</v>
      </c>
      <c r="M60" s="32">
        <f t="shared" si="3"/>
        <v>4652</v>
      </c>
      <c r="N60" s="32">
        <f t="shared" si="3"/>
        <v>4570</v>
      </c>
    </row>
    <row r="61" spans="1:14" ht="21" customHeight="1" x14ac:dyDescent="0.4">
      <c r="A61" s="24">
        <v>16</v>
      </c>
      <c r="B61" s="25">
        <v>4215</v>
      </c>
      <c r="C61" s="24" t="s">
        <v>104</v>
      </c>
      <c r="D61" s="24" t="s">
        <v>31</v>
      </c>
      <c r="E61" s="23" t="s">
        <v>32</v>
      </c>
      <c r="F61" s="18">
        <f t="shared" si="3"/>
        <v>543</v>
      </c>
      <c r="G61" s="18">
        <f t="shared" si="3"/>
        <v>6081</v>
      </c>
      <c r="H61" s="18">
        <f t="shared" si="3"/>
        <v>5951</v>
      </c>
      <c r="I61" s="18">
        <f t="shared" si="3"/>
        <v>5918</v>
      </c>
      <c r="J61" s="18">
        <f t="shared" si="3"/>
        <v>5820</v>
      </c>
      <c r="K61" s="19">
        <f t="shared" si="3"/>
        <v>5755</v>
      </c>
      <c r="L61" s="32">
        <f t="shared" si="3"/>
        <v>5625</v>
      </c>
      <c r="M61" s="32">
        <f t="shared" si="3"/>
        <v>5527</v>
      </c>
      <c r="N61" s="32">
        <f t="shared" si="3"/>
        <v>5430</v>
      </c>
    </row>
    <row r="62" spans="1:14" ht="21" customHeight="1" x14ac:dyDescent="0.4">
      <c r="A62" s="24">
        <v>16</v>
      </c>
      <c r="B62" s="25">
        <v>4216</v>
      </c>
      <c r="C62" s="24" t="s">
        <v>105</v>
      </c>
      <c r="D62" s="24" t="s">
        <v>34</v>
      </c>
      <c r="E62" s="23" t="s">
        <v>35</v>
      </c>
      <c r="F62" s="18">
        <f t="shared" si="3"/>
        <v>628</v>
      </c>
      <c r="G62" s="18">
        <f t="shared" si="3"/>
        <v>7033</v>
      </c>
      <c r="H62" s="18">
        <f t="shared" si="3"/>
        <v>6882</v>
      </c>
      <c r="I62" s="18">
        <f t="shared" si="3"/>
        <v>6845</v>
      </c>
      <c r="J62" s="18">
        <f t="shared" si="3"/>
        <v>6732</v>
      </c>
      <c r="K62" s="19">
        <f t="shared" si="3"/>
        <v>6656</v>
      </c>
      <c r="L62" s="32">
        <f t="shared" si="3"/>
        <v>6506</v>
      </c>
      <c r="M62" s="32">
        <f t="shared" si="3"/>
        <v>6393</v>
      </c>
      <c r="N62" s="32">
        <f t="shared" si="3"/>
        <v>6280</v>
      </c>
    </row>
    <row r="63" spans="1:14" ht="21" customHeight="1" x14ac:dyDescent="0.4">
      <c r="A63" s="24">
        <v>16</v>
      </c>
      <c r="B63" s="25">
        <v>4217</v>
      </c>
      <c r="C63" s="24" t="s">
        <v>106</v>
      </c>
      <c r="D63" s="24" t="s">
        <v>37</v>
      </c>
      <c r="E63" s="23" t="s">
        <v>38</v>
      </c>
      <c r="F63" s="18">
        <f t="shared" si="3"/>
        <v>715</v>
      </c>
      <c r="G63" s="18">
        <f t="shared" si="3"/>
        <v>8008</v>
      </c>
      <c r="H63" s="18">
        <f t="shared" si="3"/>
        <v>7836</v>
      </c>
      <c r="I63" s="18">
        <f t="shared" si="3"/>
        <v>7793</v>
      </c>
      <c r="J63" s="18">
        <f t="shared" si="3"/>
        <v>7664</v>
      </c>
      <c r="K63" s="19">
        <f t="shared" si="3"/>
        <v>7579</v>
      </c>
      <c r="L63" s="32">
        <f t="shared" si="3"/>
        <v>7407</v>
      </c>
      <c r="M63" s="32">
        <f t="shared" si="3"/>
        <v>7278</v>
      </c>
      <c r="N63" s="32">
        <f t="shared" si="3"/>
        <v>7150</v>
      </c>
    </row>
    <row r="64" spans="1:14" ht="21" customHeight="1" x14ac:dyDescent="0.4">
      <c r="A64" s="24">
        <v>16</v>
      </c>
      <c r="B64" s="25">
        <v>4218</v>
      </c>
      <c r="C64" s="24" t="s">
        <v>107</v>
      </c>
      <c r="D64" s="24" t="s">
        <v>40</v>
      </c>
      <c r="E64" s="23" t="s">
        <v>41</v>
      </c>
      <c r="F64" s="18">
        <f t="shared" si="3"/>
        <v>800</v>
      </c>
      <c r="G64" s="18">
        <f t="shared" si="3"/>
        <v>8960</v>
      </c>
      <c r="H64" s="18">
        <f t="shared" si="3"/>
        <v>8768</v>
      </c>
      <c r="I64" s="18">
        <f t="shared" si="3"/>
        <v>8720</v>
      </c>
      <c r="J64" s="18">
        <f t="shared" si="3"/>
        <v>8576</v>
      </c>
      <c r="K64" s="19">
        <f t="shared" si="3"/>
        <v>8480</v>
      </c>
      <c r="L64" s="32">
        <f t="shared" si="3"/>
        <v>8288</v>
      </c>
      <c r="M64" s="32">
        <f t="shared" si="3"/>
        <v>8144</v>
      </c>
      <c r="N64" s="32">
        <f t="shared" si="3"/>
        <v>8000</v>
      </c>
    </row>
    <row r="65" spans="1:14" ht="21" customHeight="1" x14ac:dyDescent="0.4">
      <c r="A65" s="24">
        <v>16</v>
      </c>
      <c r="B65" s="25">
        <v>4219</v>
      </c>
      <c r="C65" s="24" t="s">
        <v>108</v>
      </c>
      <c r="D65" s="24" t="s">
        <v>43</v>
      </c>
      <c r="E65" s="23" t="s">
        <v>44</v>
      </c>
      <c r="F65" s="18">
        <f t="shared" si="3"/>
        <v>887</v>
      </c>
      <c r="G65" s="18">
        <f t="shared" si="3"/>
        <v>9934</v>
      </c>
      <c r="H65" s="18">
        <f t="shared" si="3"/>
        <v>9721</v>
      </c>
      <c r="I65" s="18">
        <f t="shared" si="3"/>
        <v>9668</v>
      </c>
      <c r="J65" s="18">
        <f t="shared" si="3"/>
        <v>9508</v>
      </c>
      <c r="K65" s="19">
        <f t="shared" si="3"/>
        <v>9402</v>
      </c>
      <c r="L65" s="32">
        <f t="shared" si="3"/>
        <v>9189</v>
      </c>
      <c r="M65" s="32">
        <f t="shared" si="3"/>
        <v>9029</v>
      </c>
      <c r="N65" s="32">
        <f t="shared" si="3"/>
        <v>8870</v>
      </c>
    </row>
    <row r="66" spans="1:14" ht="21" customHeight="1" x14ac:dyDescent="0.4">
      <c r="A66" s="24">
        <v>16</v>
      </c>
      <c r="B66" s="25">
        <v>4220</v>
      </c>
      <c r="C66" s="24" t="s">
        <v>109</v>
      </c>
      <c r="D66" s="24" t="s">
        <v>46</v>
      </c>
      <c r="E66" s="23" t="s">
        <v>47</v>
      </c>
      <c r="F66" s="18">
        <f t="shared" si="3"/>
        <v>974</v>
      </c>
      <c r="G66" s="18">
        <f t="shared" si="3"/>
        <v>10908</v>
      </c>
      <c r="H66" s="18">
        <f t="shared" si="3"/>
        <v>10675</v>
      </c>
      <c r="I66" s="18">
        <f t="shared" si="3"/>
        <v>10616</v>
      </c>
      <c r="J66" s="18">
        <f t="shared" si="3"/>
        <v>10441</v>
      </c>
      <c r="K66" s="19">
        <f t="shared" si="3"/>
        <v>10324</v>
      </c>
      <c r="L66" s="32">
        <f t="shared" si="3"/>
        <v>10090</v>
      </c>
      <c r="M66" s="32">
        <f t="shared" si="3"/>
        <v>9915</v>
      </c>
      <c r="N66" s="32">
        <f t="shared" si="3"/>
        <v>9740</v>
      </c>
    </row>
    <row r="67" spans="1:14" ht="21" customHeight="1" x14ac:dyDescent="0.4">
      <c r="A67" s="24">
        <v>16</v>
      </c>
      <c r="B67" s="25">
        <v>4221</v>
      </c>
      <c r="C67" s="24" t="s">
        <v>110</v>
      </c>
      <c r="D67" s="24" t="s">
        <v>49</v>
      </c>
      <c r="E67" s="23" t="s">
        <v>50</v>
      </c>
      <c r="F67" s="18">
        <f t="shared" si="3"/>
        <v>1058</v>
      </c>
      <c r="G67" s="18">
        <f t="shared" si="3"/>
        <v>11849</v>
      </c>
      <c r="H67" s="18">
        <f t="shared" si="3"/>
        <v>11595</v>
      </c>
      <c r="I67" s="18">
        <f t="shared" si="3"/>
        <v>11532</v>
      </c>
      <c r="J67" s="18">
        <f t="shared" si="3"/>
        <v>11341</v>
      </c>
      <c r="K67" s="19">
        <f t="shared" si="3"/>
        <v>11214</v>
      </c>
      <c r="L67" s="32">
        <f t="shared" si="3"/>
        <v>10960</v>
      </c>
      <c r="M67" s="32">
        <f t="shared" si="3"/>
        <v>10770</v>
      </c>
      <c r="N67" s="32">
        <f t="shared" si="3"/>
        <v>10580</v>
      </c>
    </row>
    <row r="68" spans="1:14" ht="21" customHeight="1" x14ac:dyDescent="0.4">
      <c r="A68" s="24">
        <v>16</v>
      </c>
      <c r="B68" s="25">
        <v>4222</v>
      </c>
      <c r="C68" s="24" t="s">
        <v>111</v>
      </c>
      <c r="D68" s="24" t="s">
        <v>52</v>
      </c>
      <c r="E68" s="23" t="s">
        <v>53</v>
      </c>
      <c r="F68" s="18">
        <f t="shared" si="3"/>
        <v>1142</v>
      </c>
      <c r="G68" s="18">
        <f t="shared" si="3"/>
        <v>12790</v>
      </c>
      <c r="H68" s="18">
        <f t="shared" si="3"/>
        <v>12516</v>
      </c>
      <c r="I68" s="18">
        <f t="shared" si="3"/>
        <v>12447</v>
      </c>
      <c r="J68" s="18">
        <f t="shared" si="3"/>
        <v>12242</v>
      </c>
      <c r="K68" s="19">
        <f t="shared" si="3"/>
        <v>12105</v>
      </c>
      <c r="L68" s="32">
        <f t="shared" si="3"/>
        <v>11831</v>
      </c>
      <c r="M68" s="32">
        <f t="shared" si="3"/>
        <v>11625</v>
      </c>
      <c r="N68" s="32">
        <f t="shared" si="3"/>
        <v>11420</v>
      </c>
    </row>
    <row r="69" spans="1:14" ht="21" customHeight="1" x14ac:dyDescent="0.4">
      <c r="A69" s="24">
        <v>16</v>
      </c>
      <c r="B69" s="25">
        <v>4223</v>
      </c>
      <c r="C69" s="24" t="s">
        <v>112</v>
      </c>
      <c r="D69" s="24" t="s">
        <v>55</v>
      </c>
      <c r="E69" s="23" t="s">
        <v>56</v>
      </c>
      <c r="F69" s="18">
        <f t="shared" si="3"/>
        <v>1228</v>
      </c>
      <c r="G69" s="18">
        <f t="shared" si="3"/>
        <v>13753</v>
      </c>
      <c r="H69" s="18">
        <f t="shared" si="3"/>
        <v>13458</v>
      </c>
      <c r="I69" s="18">
        <f t="shared" si="3"/>
        <v>13385</v>
      </c>
      <c r="J69" s="18">
        <f t="shared" si="3"/>
        <v>13164</v>
      </c>
      <c r="K69" s="19">
        <f t="shared" si="3"/>
        <v>13016</v>
      </c>
      <c r="L69" s="32">
        <f t="shared" si="3"/>
        <v>12722</v>
      </c>
      <c r="M69" s="32">
        <f t="shared" si="3"/>
        <v>12501</v>
      </c>
      <c r="N69" s="32">
        <f t="shared" si="3"/>
        <v>12280</v>
      </c>
    </row>
    <row r="70" spans="1:14" ht="21" customHeight="1" x14ac:dyDescent="0.4">
      <c r="A70" s="24">
        <v>16</v>
      </c>
      <c r="B70" s="25">
        <v>4224</v>
      </c>
      <c r="C70" s="24" t="s">
        <v>113</v>
      </c>
      <c r="D70" s="24" t="s">
        <v>58</v>
      </c>
      <c r="E70" s="23" t="s">
        <v>59</v>
      </c>
      <c r="F70" s="18">
        <f t="shared" si="3"/>
        <v>1315</v>
      </c>
      <c r="G70" s="18">
        <f t="shared" si="3"/>
        <v>14728</v>
      </c>
      <c r="H70" s="18">
        <f t="shared" si="3"/>
        <v>14412</v>
      </c>
      <c r="I70" s="18">
        <f t="shared" si="3"/>
        <v>14333</v>
      </c>
      <c r="J70" s="18">
        <f t="shared" si="3"/>
        <v>14096</v>
      </c>
      <c r="K70" s="19">
        <f t="shared" si="3"/>
        <v>13939</v>
      </c>
      <c r="L70" s="32">
        <f t="shared" si="3"/>
        <v>13623</v>
      </c>
      <c r="M70" s="32">
        <f t="shared" si="3"/>
        <v>13386</v>
      </c>
      <c r="N70" s="32">
        <f t="shared" si="3"/>
        <v>13150</v>
      </c>
    </row>
    <row r="71" spans="1:14" ht="21" customHeight="1" x14ac:dyDescent="0.4">
      <c r="A71" s="24">
        <v>16</v>
      </c>
      <c r="B71" s="25">
        <v>4225</v>
      </c>
      <c r="C71" s="24" t="s">
        <v>114</v>
      </c>
      <c r="D71" s="24" t="s">
        <v>61</v>
      </c>
      <c r="E71" s="23" t="s">
        <v>62</v>
      </c>
      <c r="F71" s="18">
        <f t="shared" si="3"/>
        <v>1404</v>
      </c>
      <c r="G71" s="18">
        <f t="shared" si="3"/>
        <v>15724</v>
      </c>
      <c r="H71" s="18">
        <f t="shared" si="3"/>
        <v>15387</v>
      </c>
      <c r="I71" s="18">
        <f t="shared" si="3"/>
        <v>15303</v>
      </c>
      <c r="J71" s="18">
        <f t="shared" si="3"/>
        <v>15050</v>
      </c>
      <c r="K71" s="19">
        <f t="shared" si="3"/>
        <v>14882</v>
      </c>
      <c r="L71" s="32">
        <f t="shared" si="3"/>
        <v>14545</v>
      </c>
      <c r="M71" s="32">
        <f t="shared" si="3"/>
        <v>14292</v>
      </c>
      <c r="N71" s="32">
        <f t="shared" si="3"/>
        <v>14040</v>
      </c>
    </row>
    <row r="72" spans="1:14" ht="21" customHeight="1" x14ac:dyDescent="0.4">
      <c r="A72" s="24">
        <v>16</v>
      </c>
      <c r="B72" s="25">
        <v>4226</v>
      </c>
      <c r="C72" s="24" t="s">
        <v>115</v>
      </c>
      <c r="D72" s="24" t="s">
        <v>64</v>
      </c>
      <c r="E72" s="23" t="s">
        <v>65</v>
      </c>
      <c r="F72" s="18">
        <f t="shared" si="3"/>
        <v>1491</v>
      </c>
      <c r="G72" s="18">
        <f t="shared" si="3"/>
        <v>16699</v>
      </c>
      <c r="H72" s="18">
        <f t="shared" si="3"/>
        <v>16341</v>
      </c>
      <c r="I72" s="18">
        <f t="shared" si="3"/>
        <v>16251</v>
      </c>
      <c r="J72" s="18">
        <f t="shared" si="3"/>
        <v>15983</v>
      </c>
      <c r="K72" s="19">
        <f t="shared" si="3"/>
        <v>15804</v>
      </c>
      <c r="L72" s="32">
        <f t="shared" si="3"/>
        <v>15446</v>
      </c>
      <c r="M72" s="32">
        <f t="shared" si="3"/>
        <v>15178</v>
      </c>
      <c r="N72" s="32">
        <f t="shared" si="3"/>
        <v>14910</v>
      </c>
    </row>
    <row r="73" spans="1:14" ht="20.100000000000001" customHeight="1" x14ac:dyDescent="0.4">
      <c r="A73" s="26"/>
      <c r="B73" s="27"/>
      <c r="C73" s="26"/>
      <c r="D73" s="26"/>
      <c r="E73" s="26"/>
      <c r="F73" s="28"/>
      <c r="G73" s="28"/>
      <c r="H73" s="4" t="s">
        <v>0</v>
      </c>
      <c r="I73" s="4"/>
      <c r="J73" s="4"/>
      <c r="K73" s="4"/>
      <c r="L73" s="4"/>
      <c r="M73" s="4"/>
      <c r="N73" s="4"/>
    </row>
    <row r="74" spans="1:14" ht="27" customHeight="1" x14ac:dyDescent="0.4">
      <c r="A74" s="5" t="s">
        <v>116</v>
      </c>
      <c r="B74" s="29"/>
      <c r="C74" s="29"/>
      <c r="D74" s="29"/>
      <c r="E74" s="29"/>
      <c r="F74" s="30"/>
      <c r="G74" s="31"/>
      <c r="H74" s="31"/>
      <c r="I74" s="31"/>
      <c r="J74" s="31"/>
      <c r="K74" s="31"/>
    </row>
    <row r="75" spans="1:14" ht="21" customHeight="1" x14ac:dyDescent="0.4">
      <c r="A75" s="34" t="s">
        <v>117</v>
      </c>
      <c r="B75" s="35"/>
      <c r="C75" s="36"/>
      <c r="D75" s="7" t="s">
        <v>3</v>
      </c>
      <c r="E75" s="7" t="s">
        <v>4</v>
      </c>
      <c r="F75" s="8" t="s">
        <v>5</v>
      </c>
      <c r="G75" s="9" t="s">
        <v>6</v>
      </c>
      <c r="H75" s="10"/>
      <c r="I75" s="10"/>
      <c r="J75" s="10"/>
      <c r="K75" s="10"/>
      <c r="L75" s="10"/>
      <c r="M75" s="10"/>
      <c r="N75" s="11"/>
    </row>
    <row r="76" spans="1:14" ht="21" customHeight="1" x14ac:dyDescent="0.4">
      <c r="A76" s="12" t="s">
        <v>7</v>
      </c>
      <c r="B76" s="12" t="s">
        <v>8</v>
      </c>
      <c r="C76" s="12" t="s">
        <v>9</v>
      </c>
      <c r="D76" s="13"/>
      <c r="E76" s="13"/>
      <c r="F76" s="8"/>
      <c r="G76" s="14" t="s">
        <v>10</v>
      </c>
      <c r="H76" s="14" t="s">
        <v>11</v>
      </c>
      <c r="I76" s="14" t="s">
        <v>12</v>
      </c>
      <c r="J76" s="14" t="s">
        <v>13</v>
      </c>
      <c r="K76" s="14" t="s">
        <v>14</v>
      </c>
      <c r="L76" s="14" t="s">
        <v>15</v>
      </c>
      <c r="M76" s="14" t="s">
        <v>16</v>
      </c>
      <c r="N76" s="14" t="s">
        <v>17</v>
      </c>
    </row>
    <row r="77" spans="1:14" ht="21" customHeight="1" x14ac:dyDescent="0.4">
      <c r="A77" s="15">
        <v>16</v>
      </c>
      <c r="B77" s="15">
        <v>5111</v>
      </c>
      <c r="C77" s="15" t="s">
        <v>118</v>
      </c>
      <c r="D77" s="15" t="s">
        <v>19</v>
      </c>
      <c r="E77" s="16" t="s">
        <v>20</v>
      </c>
      <c r="F77" s="17">
        <f>[1]重度!C4</f>
        <v>202</v>
      </c>
      <c r="G77" s="17">
        <f>[1]重度!D4</f>
        <v>2262</v>
      </c>
      <c r="H77" s="17">
        <f>[1]重度!E4</f>
        <v>2213</v>
      </c>
      <c r="I77" s="17">
        <f>[1]重度!F4</f>
        <v>2201</v>
      </c>
      <c r="J77" s="17">
        <f>[1]重度!G4</f>
        <v>2165</v>
      </c>
      <c r="K77" s="19">
        <f>[1]重度!H4</f>
        <v>2141</v>
      </c>
      <c r="L77" s="17">
        <f>[1]重度!I4</f>
        <v>2092</v>
      </c>
      <c r="M77" s="17">
        <f>[1]重度!J4</f>
        <v>2056</v>
      </c>
      <c r="N77" s="17">
        <f>[1]重度!K4</f>
        <v>2020</v>
      </c>
    </row>
    <row r="78" spans="1:14" ht="21" customHeight="1" x14ac:dyDescent="0.4">
      <c r="A78" s="22">
        <v>16</v>
      </c>
      <c r="B78" s="15">
        <v>5112</v>
      </c>
      <c r="C78" s="22" t="s">
        <v>119</v>
      </c>
      <c r="D78" s="22" t="s">
        <v>22</v>
      </c>
      <c r="E78" s="23" t="s">
        <v>23</v>
      </c>
      <c r="F78" s="17">
        <f>[1]重度!C5</f>
        <v>306</v>
      </c>
      <c r="G78" s="17">
        <f>[1]重度!D5</f>
        <v>3427</v>
      </c>
      <c r="H78" s="17">
        <f>[1]重度!E5</f>
        <v>3353</v>
      </c>
      <c r="I78" s="17">
        <f>[1]重度!F5</f>
        <v>3335</v>
      </c>
      <c r="J78" s="17">
        <f>[1]重度!G5</f>
        <v>3280</v>
      </c>
      <c r="K78" s="19">
        <f>[1]重度!H5</f>
        <v>3243</v>
      </c>
      <c r="L78" s="17">
        <f>[1]重度!I5</f>
        <v>3170</v>
      </c>
      <c r="M78" s="17">
        <f>[1]重度!J5</f>
        <v>3115</v>
      </c>
      <c r="N78" s="17">
        <f>[1]重度!K5</f>
        <v>3060</v>
      </c>
    </row>
    <row r="79" spans="1:14" ht="21" customHeight="1" x14ac:dyDescent="0.4">
      <c r="A79" s="22">
        <v>16</v>
      </c>
      <c r="B79" s="15">
        <v>5113</v>
      </c>
      <c r="C79" s="22" t="s">
        <v>120</v>
      </c>
      <c r="D79" s="22" t="s">
        <v>25</v>
      </c>
      <c r="E79" s="23" t="s">
        <v>26</v>
      </c>
      <c r="F79" s="17">
        <f>[1]重度!C6</f>
        <v>433</v>
      </c>
      <c r="G79" s="17">
        <f>[1]重度!D6</f>
        <v>4849</v>
      </c>
      <c r="H79" s="17">
        <f>[1]重度!E6</f>
        <v>4745</v>
      </c>
      <c r="I79" s="17">
        <f>[1]重度!F6</f>
        <v>4719</v>
      </c>
      <c r="J79" s="17">
        <f>[1]重度!G6</f>
        <v>4641</v>
      </c>
      <c r="K79" s="19">
        <f>[1]重度!H6</f>
        <v>4589</v>
      </c>
      <c r="L79" s="17">
        <f>[1]重度!I6</f>
        <v>4485</v>
      </c>
      <c r="M79" s="17">
        <f>[1]重度!J6</f>
        <v>4407</v>
      </c>
      <c r="N79" s="17">
        <f>[1]重度!K6</f>
        <v>4330</v>
      </c>
    </row>
    <row r="80" spans="1:14" ht="21" customHeight="1" x14ac:dyDescent="0.4">
      <c r="A80" s="22">
        <v>16</v>
      </c>
      <c r="B80" s="15">
        <v>5114</v>
      </c>
      <c r="C80" s="22" t="s">
        <v>121</v>
      </c>
      <c r="D80" s="22" t="s">
        <v>28</v>
      </c>
      <c r="E80" s="23" t="s">
        <v>29</v>
      </c>
      <c r="F80" s="17">
        <f>[1]重度!C7</f>
        <v>533</v>
      </c>
      <c r="G80" s="17">
        <f>[1]重度!D7</f>
        <v>5969</v>
      </c>
      <c r="H80" s="17">
        <f>[1]重度!E7</f>
        <v>5841</v>
      </c>
      <c r="I80" s="17">
        <f>[1]重度!F7</f>
        <v>5809</v>
      </c>
      <c r="J80" s="17">
        <f>[1]重度!G7</f>
        <v>5713</v>
      </c>
      <c r="K80" s="19">
        <f>[1]重度!H7</f>
        <v>5649</v>
      </c>
      <c r="L80" s="17">
        <f>[1]重度!I7</f>
        <v>5521</v>
      </c>
      <c r="M80" s="17">
        <f>[1]重度!J7</f>
        <v>5425</v>
      </c>
      <c r="N80" s="17">
        <f>[1]重度!K7</f>
        <v>5330</v>
      </c>
    </row>
    <row r="81" spans="1:14" ht="21" customHeight="1" x14ac:dyDescent="0.4">
      <c r="A81" s="22">
        <v>16</v>
      </c>
      <c r="B81" s="15">
        <v>5115</v>
      </c>
      <c r="C81" s="22" t="s">
        <v>122</v>
      </c>
      <c r="D81" s="22" t="s">
        <v>31</v>
      </c>
      <c r="E81" s="23" t="s">
        <v>32</v>
      </c>
      <c r="F81" s="17">
        <f>[1]重度!C8</f>
        <v>634</v>
      </c>
      <c r="G81" s="17">
        <f>[1]重度!D8</f>
        <v>7100</v>
      </c>
      <c r="H81" s="17">
        <f>[1]重度!E8</f>
        <v>6948</v>
      </c>
      <c r="I81" s="17">
        <f>[1]重度!F8</f>
        <v>6910</v>
      </c>
      <c r="J81" s="17">
        <f>[1]重度!G8</f>
        <v>6796</v>
      </c>
      <c r="K81" s="19">
        <f>[1]重度!H8</f>
        <v>6720</v>
      </c>
      <c r="L81" s="17">
        <f>[1]重度!I8</f>
        <v>6568</v>
      </c>
      <c r="M81" s="17">
        <f>[1]重度!J8</f>
        <v>6454</v>
      </c>
      <c r="N81" s="17">
        <f>[1]重度!K8</f>
        <v>6340</v>
      </c>
    </row>
    <row r="82" spans="1:14" ht="21" customHeight="1" x14ac:dyDescent="0.4">
      <c r="A82" s="22">
        <v>16</v>
      </c>
      <c r="B82" s="15">
        <v>5116</v>
      </c>
      <c r="C82" s="22" t="s">
        <v>123</v>
      </c>
      <c r="D82" s="22" t="s">
        <v>34</v>
      </c>
      <c r="E82" s="23" t="s">
        <v>35</v>
      </c>
      <c r="F82" s="17">
        <f>[1]重度!C9</f>
        <v>733</v>
      </c>
      <c r="G82" s="17">
        <f>[1]重度!D9</f>
        <v>8209</v>
      </c>
      <c r="H82" s="17">
        <f>[1]重度!E9</f>
        <v>8033</v>
      </c>
      <c r="I82" s="17">
        <f>[1]重度!F9</f>
        <v>7989</v>
      </c>
      <c r="J82" s="17">
        <f>[1]重度!G9</f>
        <v>7857</v>
      </c>
      <c r="K82" s="19">
        <f>[1]重度!H9</f>
        <v>7769</v>
      </c>
      <c r="L82" s="17">
        <f>[1]重度!I9</f>
        <v>7593</v>
      </c>
      <c r="M82" s="17">
        <f>[1]重度!J9</f>
        <v>7461</v>
      </c>
      <c r="N82" s="17">
        <f>[1]重度!K9</f>
        <v>7330</v>
      </c>
    </row>
    <row r="83" spans="1:14" ht="21" customHeight="1" x14ac:dyDescent="0.4">
      <c r="A83" s="22">
        <v>16</v>
      </c>
      <c r="B83" s="15">
        <v>5117</v>
      </c>
      <c r="C83" s="22" t="s">
        <v>124</v>
      </c>
      <c r="D83" s="22" t="s">
        <v>37</v>
      </c>
      <c r="E83" s="23" t="s">
        <v>38</v>
      </c>
      <c r="F83" s="17">
        <f>[1]重度!C10</f>
        <v>834</v>
      </c>
      <c r="G83" s="17">
        <f>[1]重度!D10</f>
        <v>9340</v>
      </c>
      <c r="H83" s="17">
        <f>[1]重度!E10</f>
        <v>9140</v>
      </c>
      <c r="I83" s="17">
        <f>[1]重度!F10</f>
        <v>9090</v>
      </c>
      <c r="J83" s="17">
        <f>[1]重度!G10</f>
        <v>8940</v>
      </c>
      <c r="K83" s="19">
        <f>[1]重度!H10</f>
        <v>8840</v>
      </c>
      <c r="L83" s="17">
        <f>[1]重度!I10</f>
        <v>8640</v>
      </c>
      <c r="M83" s="17">
        <f>[1]重度!J10</f>
        <v>8490</v>
      </c>
      <c r="N83" s="17">
        <f>[1]重度!K10</f>
        <v>8340</v>
      </c>
    </row>
    <row r="84" spans="1:14" ht="21" customHeight="1" x14ac:dyDescent="0.4">
      <c r="A84" s="22">
        <v>16</v>
      </c>
      <c r="B84" s="15">
        <v>5118</v>
      </c>
      <c r="C84" s="22" t="s">
        <v>125</v>
      </c>
      <c r="D84" s="22" t="s">
        <v>40</v>
      </c>
      <c r="E84" s="23" t="s">
        <v>41</v>
      </c>
      <c r="F84" s="17">
        <f>[1]重度!C11</f>
        <v>934</v>
      </c>
      <c r="G84" s="17">
        <f>[1]重度!D11</f>
        <v>10460</v>
      </c>
      <c r="H84" s="17">
        <f>[1]重度!E11</f>
        <v>10236</v>
      </c>
      <c r="I84" s="17">
        <f>[1]重度!F11</f>
        <v>10180</v>
      </c>
      <c r="J84" s="17">
        <f>[1]重度!G11</f>
        <v>10012</v>
      </c>
      <c r="K84" s="19">
        <f>[1]重度!H11</f>
        <v>9900</v>
      </c>
      <c r="L84" s="17">
        <f>[1]重度!I11</f>
        <v>9676</v>
      </c>
      <c r="M84" s="17">
        <f>[1]重度!J11</f>
        <v>9508</v>
      </c>
      <c r="N84" s="17">
        <f>[1]重度!K11</f>
        <v>9340</v>
      </c>
    </row>
    <row r="85" spans="1:14" ht="21" customHeight="1" x14ac:dyDescent="0.4">
      <c r="A85" s="22">
        <v>16</v>
      </c>
      <c r="B85" s="15">
        <v>5119</v>
      </c>
      <c r="C85" s="22" t="s">
        <v>126</v>
      </c>
      <c r="D85" s="22" t="s">
        <v>43</v>
      </c>
      <c r="E85" s="23" t="s">
        <v>44</v>
      </c>
      <c r="F85" s="17">
        <f>[1]重度!C12</f>
        <v>1035</v>
      </c>
      <c r="G85" s="17">
        <f>[1]重度!D12</f>
        <v>11592</v>
      </c>
      <c r="H85" s="17">
        <f>[1]重度!E12</f>
        <v>11343</v>
      </c>
      <c r="I85" s="17">
        <f>[1]重度!F12</f>
        <v>11281</v>
      </c>
      <c r="J85" s="17">
        <f>[1]重度!G12</f>
        <v>11095</v>
      </c>
      <c r="K85" s="19">
        <f>[1]重度!H12</f>
        <v>10971</v>
      </c>
      <c r="L85" s="17">
        <f>[1]重度!I12</f>
        <v>10722</v>
      </c>
      <c r="M85" s="17">
        <f>[1]重度!J12</f>
        <v>10536</v>
      </c>
      <c r="N85" s="17">
        <f>[1]重度!K12</f>
        <v>10350</v>
      </c>
    </row>
    <row r="86" spans="1:14" ht="21" customHeight="1" x14ac:dyDescent="0.4">
      <c r="A86" s="22">
        <v>16</v>
      </c>
      <c r="B86" s="15">
        <v>5120</v>
      </c>
      <c r="C86" s="22" t="s">
        <v>127</v>
      </c>
      <c r="D86" s="22" t="s">
        <v>46</v>
      </c>
      <c r="E86" s="23" t="s">
        <v>47</v>
      </c>
      <c r="F86" s="17">
        <f>[1]重度!C13</f>
        <v>1136</v>
      </c>
      <c r="G86" s="17">
        <f>[1]重度!D13</f>
        <v>12723</v>
      </c>
      <c r="H86" s="17">
        <f>[1]重度!E13</f>
        <v>12450</v>
      </c>
      <c r="I86" s="17">
        <f>[1]重度!F13</f>
        <v>12382</v>
      </c>
      <c r="J86" s="17">
        <f>[1]重度!G13</f>
        <v>12177</v>
      </c>
      <c r="K86" s="19">
        <f>[1]重度!H13</f>
        <v>12041</v>
      </c>
      <c r="L86" s="17">
        <f>[1]重度!I13</f>
        <v>11768</v>
      </c>
      <c r="M86" s="17">
        <f>[1]重度!J13</f>
        <v>11564</v>
      </c>
      <c r="N86" s="17">
        <f>[1]重度!K13</f>
        <v>11360</v>
      </c>
    </row>
    <row r="87" spans="1:14" ht="21" customHeight="1" x14ac:dyDescent="0.4">
      <c r="A87" s="22">
        <v>16</v>
      </c>
      <c r="B87" s="15">
        <v>5121</v>
      </c>
      <c r="C87" s="22" t="s">
        <v>128</v>
      </c>
      <c r="D87" s="22" t="s">
        <v>49</v>
      </c>
      <c r="E87" s="23" t="s">
        <v>50</v>
      </c>
      <c r="F87" s="17">
        <f>[1]重度!C14</f>
        <v>1235</v>
      </c>
      <c r="G87" s="17">
        <f>[1]重度!D14</f>
        <v>13832</v>
      </c>
      <c r="H87" s="17">
        <f>[1]重度!E14</f>
        <v>13535</v>
      </c>
      <c r="I87" s="17">
        <f>[1]重度!F14</f>
        <v>13461</v>
      </c>
      <c r="J87" s="17">
        <f>[1]重度!G14</f>
        <v>13239</v>
      </c>
      <c r="K87" s="19">
        <f>[1]重度!H14</f>
        <v>13091</v>
      </c>
      <c r="L87" s="17">
        <f>[1]重度!I14</f>
        <v>12794</v>
      </c>
      <c r="M87" s="17">
        <f>[1]重度!J14</f>
        <v>12572</v>
      </c>
      <c r="N87" s="17">
        <f>[1]重度!K14</f>
        <v>12350</v>
      </c>
    </row>
    <row r="88" spans="1:14" ht="21" customHeight="1" x14ac:dyDescent="0.4">
      <c r="A88" s="22">
        <v>16</v>
      </c>
      <c r="B88" s="15">
        <v>5122</v>
      </c>
      <c r="C88" s="22" t="s">
        <v>129</v>
      </c>
      <c r="D88" s="22" t="s">
        <v>52</v>
      </c>
      <c r="E88" s="23" t="s">
        <v>53</v>
      </c>
      <c r="F88" s="17">
        <f>[1]重度!C15</f>
        <v>1333</v>
      </c>
      <c r="G88" s="17">
        <f>[1]重度!D15</f>
        <v>14929</v>
      </c>
      <c r="H88" s="17">
        <f>[1]重度!E15</f>
        <v>14609</v>
      </c>
      <c r="I88" s="17">
        <f>[1]重度!F15</f>
        <v>14529</v>
      </c>
      <c r="J88" s="17">
        <f>[1]重度!G15</f>
        <v>14289</v>
      </c>
      <c r="K88" s="19">
        <f>[1]重度!H15</f>
        <v>14129</v>
      </c>
      <c r="L88" s="17">
        <f>[1]重度!I15</f>
        <v>13809</v>
      </c>
      <c r="M88" s="17">
        <f>[1]重度!J15</f>
        <v>13569</v>
      </c>
      <c r="N88" s="17">
        <f>[1]重度!K15</f>
        <v>13330</v>
      </c>
    </row>
    <row r="89" spans="1:14" ht="21" customHeight="1" x14ac:dyDescent="0.4">
      <c r="A89" s="22">
        <v>16</v>
      </c>
      <c r="B89" s="15">
        <v>5123</v>
      </c>
      <c r="C89" s="22" t="s">
        <v>130</v>
      </c>
      <c r="D89" s="22" t="s">
        <v>55</v>
      </c>
      <c r="E89" s="23" t="s">
        <v>56</v>
      </c>
      <c r="F89" s="17">
        <f>[1]重度!C16</f>
        <v>1432</v>
      </c>
      <c r="G89" s="17">
        <f>[1]重度!D16</f>
        <v>16038</v>
      </c>
      <c r="H89" s="17">
        <f>[1]重度!E16</f>
        <v>15694</v>
      </c>
      <c r="I89" s="17">
        <f>[1]重度!F16</f>
        <v>15608</v>
      </c>
      <c r="J89" s="17">
        <f>[1]重度!G16</f>
        <v>15351</v>
      </c>
      <c r="K89" s="19">
        <f>[1]重度!H16</f>
        <v>15179</v>
      </c>
      <c r="L89" s="17">
        <f>[1]重度!I16</f>
        <v>14835</v>
      </c>
      <c r="M89" s="17">
        <f>[1]重度!J16</f>
        <v>14577</v>
      </c>
      <c r="N89" s="17">
        <f>[1]重度!K16</f>
        <v>14320</v>
      </c>
    </row>
    <row r="90" spans="1:14" ht="21" customHeight="1" x14ac:dyDescent="0.4">
      <c r="A90" s="22">
        <v>16</v>
      </c>
      <c r="B90" s="15">
        <v>5124</v>
      </c>
      <c r="C90" s="22" t="s">
        <v>131</v>
      </c>
      <c r="D90" s="22" t="s">
        <v>58</v>
      </c>
      <c r="E90" s="23" t="s">
        <v>59</v>
      </c>
      <c r="F90" s="17">
        <f>[1]重度!C17</f>
        <v>1534</v>
      </c>
      <c r="G90" s="17">
        <f>[1]重度!D17</f>
        <v>17180</v>
      </c>
      <c r="H90" s="17">
        <f>[1]重度!E17</f>
        <v>16812</v>
      </c>
      <c r="I90" s="17">
        <f>[1]重度!F17</f>
        <v>16720</v>
      </c>
      <c r="J90" s="17">
        <f>[1]重度!G17</f>
        <v>16444</v>
      </c>
      <c r="K90" s="19">
        <f>[1]重度!H17</f>
        <v>16260</v>
      </c>
      <c r="L90" s="17">
        <f>[1]重度!I17</f>
        <v>15892</v>
      </c>
      <c r="M90" s="17">
        <f>[1]重度!J17</f>
        <v>15616</v>
      </c>
      <c r="N90" s="17">
        <f>[1]重度!K17</f>
        <v>15340</v>
      </c>
    </row>
    <row r="91" spans="1:14" ht="21" customHeight="1" x14ac:dyDescent="0.4">
      <c r="A91" s="22">
        <v>16</v>
      </c>
      <c r="B91" s="15">
        <v>5125</v>
      </c>
      <c r="C91" s="22" t="s">
        <v>132</v>
      </c>
      <c r="D91" s="22" t="s">
        <v>61</v>
      </c>
      <c r="E91" s="23" t="s">
        <v>62</v>
      </c>
      <c r="F91" s="17">
        <f>[1]重度!C18</f>
        <v>1638</v>
      </c>
      <c r="G91" s="17">
        <f>[1]重度!D18</f>
        <v>18345</v>
      </c>
      <c r="H91" s="17">
        <f>[1]重度!E18</f>
        <v>17952</v>
      </c>
      <c r="I91" s="17">
        <f>[1]重度!F18</f>
        <v>17854</v>
      </c>
      <c r="J91" s="17">
        <f>[1]重度!G18</f>
        <v>17559</v>
      </c>
      <c r="K91" s="19">
        <f>[1]重度!H18</f>
        <v>17362</v>
      </c>
      <c r="L91" s="17">
        <f>[1]重度!I18</f>
        <v>16969</v>
      </c>
      <c r="M91" s="17">
        <f>[1]重度!J18</f>
        <v>16674</v>
      </c>
      <c r="N91" s="17">
        <f>[1]重度!K18</f>
        <v>16380</v>
      </c>
    </row>
    <row r="92" spans="1:14" ht="21" customHeight="1" x14ac:dyDescent="0.4">
      <c r="A92" s="15">
        <v>16</v>
      </c>
      <c r="B92" s="15">
        <v>5126</v>
      </c>
      <c r="C92" s="15" t="s">
        <v>133</v>
      </c>
      <c r="D92" s="15" t="s">
        <v>64</v>
      </c>
      <c r="E92" s="23" t="s">
        <v>65</v>
      </c>
      <c r="F92" s="17">
        <f>[1]重度!C19</f>
        <v>1740</v>
      </c>
      <c r="G92" s="17">
        <f>[1]重度!D19</f>
        <v>19488</v>
      </c>
      <c r="H92" s="17">
        <f>[1]重度!E19</f>
        <v>19070</v>
      </c>
      <c r="I92" s="17">
        <f>[1]重度!F19</f>
        <v>18966</v>
      </c>
      <c r="J92" s="17">
        <f>[1]重度!G19</f>
        <v>18652</v>
      </c>
      <c r="K92" s="19">
        <f>[1]重度!H19</f>
        <v>18444</v>
      </c>
      <c r="L92" s="17">
        <f>[1]重度!I19</f>
        <v>18026</v>
      </c>
      <c r="M92" s="17">
        <f>[1]重度!J19</f>
        <v>17713</v>
      </c>
      <c r="N92" s="17">
        <f>[1]重度!K19</f>
        <v>17400</v>
      </c>
    </row>
    <row r="93" spans="1:14" ht="21" customHeight="1" x14ac:dyDescent="0.4">
      <c r="A93" s="24">
        <v>16</v>
      </c>
      <c r="B93" s="37">
        <v>5211</v>
      </c>
      <c r="C93" s="24" t="s">
        <v>134</v>
      </c>
      <c r="D93" s="24" t="s">
        <v>19</v>
      </c>
      <c r="E93" s="16" t="s">
        <v>20</v>
      </c>
      <c r="F93" s="18">
        <f>F77</f>
        <v>202</v>
      </c>
      <c r="G93" s="18">
        <f t="shared" ref="G93:N93" si="4">G77</f>
        <v>2262</v>
      </c>
      <c r="H93" s="18">
        <f t="shared" si="4"/>
        <v>2213</v>
      </c>
      <c r="I93" s="18">
        <f t="shared" si="4"/>
        <v>2201</v>
      </c>
      <c r="J93" s="18">
        <f t="shared" si="4"/>
        <v>2165</v>
      </c>
      <c r="K93" s="19">
        <f t="shared" si="4"/>
        <v>2141</v>
      </c>
      <c r="L93" s="32">
        <f t="shared" si="4"/>
        <v>2092</v>
      </c>
      <c r="M93" s="32">
        <f t="shared" si="4"/>
        <v>2056</v>
      </c>
      <c r="N93" s="32">
        <f t="shared" si="4"/>
        <v>2020</v>
      </c>
    </row>
    <row r="94" spans="1:14" ht="21" customHeight="1" x14ac:dyDescent="0.4">
      <c r="A94" s="24">
        <v>16</v>
      </c>
      <c r="B94" s="37">
        <v>5212</v>
      </c>
      <c r="C94" s="24" t="s">
        <v>135</v>
      </c>
      <c r="D94" s="24" t="s">
        <v>22</v>
      </c>
      <c r="E94" s="23" t="s">
        <v>23</v>
      </c>
      <c r="F94" s="18">
        <f t="shared" ref="F94:N108" si="5">F78</f>
        <v>306</v>
      </c>
      <c r="G94" s="18">
        <f t="shared" si="5"/>
        <v>3427</v>
      </c>
      <c r="H94" s="18">
        <f t="shared" si="5"/>
        <v>3353</v>
      </c>
      <c r="I94" s="18">
        <f t="shared" si="5"/>
        <v>3335</v>
      </c>
      <c r="J94" s="18">
        <f t="shared" si="5"/>
        <v>3280</v>
      </c>
      <c r="K94" s="19">
        <f t="shared" si="5"/>
        <v>3243</v>
      </c>
      <c r="L94" s="32">
        <f t="shared" si="5"/>
        <v>3170</v>
      </c>
      <c r="M94" s="32">
        <f t="shared" si="5"/>
        <v>3115</v>
      </c>
      <c r="N94" s="32">
        <f t="shared" si="5"/>
        <v>3060</v>
      </c>
    </row>
    <row r="95" spans="1:14" ht="21" customHeight="1" x14ac:dyDescent="0.4">
      <c r="A95" s="24">
        <v>16</v>
      </c>
      <c r="B95" s="37">
        <v>5213</v>
      </c>
      <c r="C95" s="24" t="s">
        <v>136</v>
      </c>
      <c r="D95" s="24" t="s">
        <v>25</v>
      </c>
      <c r="E95" s="23" t="s">
        <v>26</v>
      </c>
      <c r="F95" s="18">
        <f t="shared" si="5"/>
        <v>433</v>
      </c>
      <c r="G95" s="18">
        <f t="shared" si="5"/>
        <v>4849</v>
      </c>
      <c r="H95" s="18">
        <f t="shared" si="5"/>
        <v>4745</v>
      </c>
      <c r="I95" s="18">
        <f t="shared" si="5"/>
        <v>4719</v>
      </c>
      <c r="J95" s="18">
        <f t="shared" si="5"/>
        <v>4641</v>
      </c>
      <c r="K95" s="19">
        <f t="shared" si="5"/>
        <v>4589</v>
      </c>
      <c r="L95" s="32">
        <f t="shared" si="5"/>
        <v>4485</v>
      </c>
      <c r="M95" s="32">
        <f t="shared" si="5"/>
        <v>4407</v>
      </c>
      <c r="N95" s="32">
        <f t="shared" si="5"/>
        <v>4330</v>
      </c>
    </row>
    <row r="96" spans="1:14" ht="21" customHeight="1" x14ac:dyDescent="0.4">
      <c r="A96" s="24">
        <v>16</v>
      </c>
      <c r="B96" s="37">
        <v>5214</v>
      </c>
      <c r="C96" s="24" t="s">
        <v>137</v>
      </c>
      <c r="D96" s="24" t="s">
        <v>28</v>
      </c>
      <c r="E96" s="23" t="s">
        <v>29</v>
      </c>
      <c r="F96" s="18">
        <f t="shared" si="5"/>
        <v>533</v>
      </c>
      <c r="G96" s="18">
        <f t="shared" si="5"/>
        <v>5969</v>
      </c>
      <c r="H96" s="18">
        <f t="shared" si="5"/>
        <v>5841</v>
      </c>
      <c r="I96" s="18">
        <f t="shared" si="5"/>
        <v>5809</v>
      </c>
      <c r="J96" s="18">
        <f t="shared" si="5"/>
        <v>5713</v>
      </c>
      <c r="K96" s="19">
        <f t="shared" si="5"/>
        <v>5649</v>
      </c>
      <c r="L96" s="32">
        <f t="shared" si="5"/>
        <v>5521</v>
      </c>
      <c r="M96" s="32">
        <f t="shared" si="5"/>
        <v>5425</v>
      </c>
      <c r="N96" s="32">
        <f t="shared" si="5"/>
        <v>5330</v>
      </c>
    </row>
    <row r="97" spans="1:14" ht="21" customHeight="1" x14ac:dyDescent="0.4">
      <c r="A97" s="24">
        <v>16</v>
      </c>
      <c r="B97" s="37">
        <v>5215</v>
      </c>
      <c r="C97" s="24" t="s">
        <v>138</v>
      </c>
      <c r="D97" s="24" t="s">
        <v>31</v>
      </c>
      <c r="E97" s="23" t="s">
        <v>32</v>
      </c>
      <c r="F97" s="18">
        <f t="shared" si="5"/>
        <v>634</v>
      </c>
      <c r="G97" s="18">
        <f t="shared" si="5"/>
        <v>7100</v>
      </c>
      <c r="H97" s="18">
        <f t="shared" si="5"/>
        <v>6948</v>
      </c>
      <c r="I97" s="18">
        <f t="shared" si="5"/>
        <v>6910</v>
      </c>
      <c r="J97" s="18">
        <f t="shared" si="5"/>
        <v>6796</v>
      </c>
      <c r="K97" s="19">
        <f t="shared" si="5"/>
        <v>6720</v>
      </c>
      <c r="L97" s="32">
        <f t="shared" si="5"/>
        <v>6568</v>
      </c>
      <c r="M97" s="32">
        <f t="shared" si="5"/>
        <v>6454</v>
      </c>
      <c r="N97" s="32">
        <f t="shared" si="5"/>
        <v>6340</v>
      </c>
    </row>
    <row r="98" spans="1:14" ht="21" customHeight="1" x14ac:dyDescent="0.4">
      <c r="A98" s="24">
        <v>16</v>
      </c>
      <c r="B98" s="37">
        <v>5216</v>
      </c>
      <c r="C98" s="24" t="s">
        <v>139</v>
      </c>
      <c r="D98" s="24" t="s">
        <v>34</v>
      </c>
      <c r="E98" s="23" t="s">
        <v>35</v>
      </c>
      <c r="F98" s="18">
        <f t="shared" si="5"/>
        <v>733</v>
      </c>
      <c r="G98" s="18">
        <f t="shared" si="5"/>
        <v>8209</v>
      </c>
      <c r="H98" s="18">
        <f t="shared" si="5"/>
        <v>8033</v>
      </c>
      <c r="I98" s="18">
        <f t="shared" si="5"/>
        <v>7989</v>
      </c>
      <c r="J98" s="18">
        <f t="shared" si="5"/>
        <v>7857</v>
      </c>
      <c r="K98" s="19">
        <f t="shared" si="5"/>
        <v>7769</v>
      </c>
      <c r="L98" s="32">
        <f t="shared" si="5"/>
        <v>7593</v>
      </c>
      <c r="M98" s="32">
        <f t="shared" si="5"/>
        <v>7461</v>
      </c>
      <c r="N98" s="32">
        <f t="shared" si="5"/>
        <v>7330</v>
      </c>
    </row>
    <row r="99" spans="1:14" ht="21" customHeight="1" x14ac:dyDescent="0.4">
      <c r="A99" s="24">
        <v>16</v>
      </c>
      <c r="B99" s="37">
        <v>5217</v>
      </c>
      <c r="C99" s="24" t="s">
        <v>140</v>
      </c>
      <c r="D99" s="24" t="s">
        <v>37</v>
      </c>
      <c r="E99" s="23" t="s">
        <v>38</v>
      </c>
      <c r="F99" s="18">
        <f t="shared" si="5"/>
        <v>834</v>
      </c>
      <c r="G99" s="18">
        <f t="shared" si="5"/>
        <v>9340</v>
      </c>
      <c r="H99" s="18">
        <f t="shared" si="5"/>
        <v>9140</v>
      </c>
      <c r="I99" s="18">
        <f t="shared" si="5"/>
        <v>9090</v>
      </c>
      <c r="J99" s="18">
        <f t="shared" si="5"/>
        <v>8940</v>
      </c>
      <c r="K99" s="19">
        <f t="shared" si="5"/>
        <v>8840</v>
      </c>
      <c r="L99" s="32">
        <f t="shared" si="5"/>
        <v>8640</v>
      </c>
      <c r="M99" s="32">
        <f t="shared" si="5"/>
        <v>8490</v>
      </c>
      <c r="N99" s="32">
        <f t="shared" si="5"/>
        <v>8340</v>
      </c>
    </row>
    <row r="100" spans="1:14" ht="21" customHeight="1" x14ac:dyDescent="0.4">
      <c r="A100" s="24">
        <v>16</v>
      </c>
      <c r="B100" s="37">
        <v>5218</v>
      </c>
      <c r="C100" s="24" t="s">
        <v>141</v>
      </c>
      <c r="D100" s="24" t="s">
        <v>40</v>
      </c>
      <c r="E100" s="23" t="s">
        <v>41</v>
      </c>
      <c r="F100" s="18">
        <f t="shared" si="5"/>
        <v>934</v>
      </c>
      <c r="G100" s="18">
        <f t="shared" si="5"/>
        <v>10460</v>
      </c>
      <c r="H100" s="18">
        <f t="shared" si="5"/>
        <v>10236</v>
      </c>
      <c r="I100" s="18">
        <f t="shared" si="5"/>
        <v>10180</v>
      </c>
      <c r="J100" s="18">
        <f t="shared" si="5"/>
        <v>10012</v>
      </c>
      <c r="K100" s="19">
        <f t="shared" si="5"/>
        <v>9900</v>
      </c>
      <c r="L100" s="32">
        <f t="shared" si="5"/>
        <v>9676</v>
      </c>
      <c r="M100" s="32">
        <f t="shared" si="5"/>
        <v>9508</v>
      </c>
      <c r="N100" s="32">
        <f t="shared" si="5"/>
        <v>9340</v>
      </c>
    </row>
    <row r="101" spans="1:14" ht="21" customHeight="1" x14ac:dyDescent="0.4">
      <c r="A101" s="24">
        <v>16</v>
      </c>
      <c r="B101" s="37">
        <v>5219</v>
      </c>
      <c r="C101" s="24" t="s">
        <v>142</v>
      </c>
      <c r="D101" s="24" t="s">
        <v>43</v>
      </c>
      <c r="E101" s="23" t="s">
        <v>44</v>
      </c>
      <c r="F101" s="18">
        <f t="shared" si="5"/>
        <v>1035</v>
      </c>
      <c r="G101" s="18">
        <f t="shared" si="5"/>
        <v>11592</v>
      </c>
      <c r="H101" s="18">
        <f t="shared" si="5"/>
        <v>11343</v>
      </c>
      <c r="I101" s="18">
        <f t="shared" si="5"/>
        <v>11281</v>
      </c>
      <c r="J101" s="18">
        <f t="shared" si="5"/>
        <v>11095</v>
      </c>
      <c r="K101" s="19">
        <f t="shared" si="5"/>
        <v>10971</v>
      </c>
      <c r="L101" s="32">
        <f t="shared" si="5"/>
        <v>10722</v>
      </c>
      <c r="M101" s="32">
        <f t="shared" si="5"/>
        <v>10536</v>
      </c>
      <c r="N101" s="32">
        <f t="shared" si="5"/>
        <v>10350</v>
      </c>
    </row>
    <row r="102" spans="1:14" ht="21" customHeight="1" x14ac:dyDescent="0.4">
      <c r="A102" s="24">
        <v>16</v>
      </c>
      <c r="B102" s="37">
        <v>5220</v>
      </c>
      <c r="C102" s="24" t="s">
        <v>143</v>
      </c>
      <c r="D102" s="24" t="s">
        <v>46</v>
      </c>
      <c r="E102" s="23" t="s">
        <v>47</v>
      </c>
      <c r="F102" s="18">
        <f t="shared" si="5"/>
        <v>1136</v>
      </c>
      <c r="G102" s="18">
        <f t="shared" si="5"/>
        <v>12723</v>
      </c>
      <c r="H102" s="18">
        <f t="shared" si="5"/>
        <v>12450</v>
      </c>
      <c r="I102" s="18">
        <f t="shared" si="5"/>
        <v>12382</v>
      </c>
      <c r="J102" s="18">
        <f t="shared" si="5"/>
        <v>12177</v>
      </c>
      <c r="K102" s="19">
        <f t="shared" si="5"/>
        <v>12041</v>
      </c>
      <c r="L102" s="32">
        <f t="shared" si="5"/>
        <v>11768</v>
      </c>
      <c r="M102" s="32">
        <f t="shared" si="5"/>
        <v>11564</v>
      </c>
      <c r="N102" s="32">
        <f t="shared" si="5"/>
        <v>11360</v>
      </c>
    </row>
    <row r="103" spans="1:14" ht="21" customHeight="1" x14ac:dyDescent="0.4">
      <c r="A103" s="24">
        <v>16</v>
      </c>
      <c r="B103" s="37">
        <v>5221</v>
      </c>
      <c r="C103" s="24" t="s">
        <v>144</v>
      </c>
      <c r="D103" s="24" t="s">
        <v>49</v>
      </c>
      <c r="E103" s="23" t="s">
        <v>50</v>
      </c>
      <c r="F103" s="18">
        <f t="shared" si="5"/>
        <v>1235</v>
      </c>
      <c r="G103" s="18">
        <f t="shared" si="5"/>
        <v>13832</v>
      </c>
      <c r="H103" s="18">
        <f t="shared" si="5"/>
        <v>13535</v>
      </c>
      <c r="I103" s="18">
        <f t="shared" si="5"/>
        <v>13461</v>
      </c>
      <c r="J103" s="18">
        <f t="shared" si="5"/>
        <v>13239</v>
      </c>
      <c r="K103" s="19">
        <f t="shared" si="5"/>
        <v>13091</v>
      </c>
      <c r="L103" s="32">
        <f t="shared" si="5"/>
        <v>12794</v>
      </c>
      <c r="M103" s="32">
        <f t="shared" si="5"/>
        <v>12572</v>
      </c>
      <c r="N103" s="32">
        <f t="shared" si="5"/>
        <v>12350</v>
      </c>
    </row>
    <row r="104" spans="1:14" ht="21" customHeight="1" x14ac:dyDescent="0.4">
      <c r="A104" s="24">
        <v>16</v>
      </c>
      <c r="B104" s="37">
        <v>5222</v>
      </c>
      <c r="C104" s="24" t="s">
        <v>145</v>
      </c>
      <c r="D104" s="24" t="s">
        <v>52</v>
      </c>
      <c r="E104" s="23" t="s">
        <v>53</v>
      </c>
      <c r="F104" s="18">
        <f t="shared" si="5"/>
        <v>1333</v>
      </c>
      <c r="G104" s="18">
        <f t="shared" si="5"/>
        <v>14929</v>
      </c>
      <c r="H104" s="18">
        <f t="shared" si="5"/>
        <v>14609</v>
      </c>
      <c r="I104" s="18">
        <f t="shared" si="5"/>
        <v>14529</v>
      </c>
      <c r="J104" s="18">
        <f t="shared" si="5"/>
        <v>14289</v>
      </c>
      <c r="K104" s="19">
        <f t="shared" si="5"/>
        <v>14129</v>
      </c>
      <c r="L104" s="32">
        <f t="shared" si="5"/>
        <v>13809</v>
      </c>
      <c r="M104" s="32">
        <f t="shared" si="5"/>
        <v>13569</v>
      </c>
      <c r="N104" s="32">
        <f t="shared" si="5"/>
        <v>13330</v>
      </c>
    </row>
    <row r="105" spans="1:14" ht="21" customHeight="1" x14ac:dyDescent="0.4">
      <c r="A105" s="24">
        <v>16</v>
      </c>
      <c r="B105" s="37">
        <v>5223</v>
      </c>
      <c r="C105" s="24" t="s">
        <v>146</v>
      </c>
      <c r="D105" s="24" t="s">
        <v>55</v>
      </c>
      <c r="E105" s="23" t="s">
        <v>56</v>
      </c>
      <c r="F105" s="18">
        <f t="shared" si="5"/>
        <v>1432</v>
      </c>
      <c r="G105" s="18">
        <f t="shared" si="5"/>
        <v>16038</v>
      </c>
      <c r="H105" s="18">
        <f t="shared" si="5"/>
        <v>15694</v>
      </c>
      <c r="I105" s="18">
        <f t="shared" si="5"/>
        <v>15608</v>
      </c>
      <c r="J105" s="18">
        <f t="shared" si="5"/>
        <v>15351</v>
      </c>
      <c r="K105" s="19">
        <f t="shared" si="5"/>
        <v>15179</v>
      </c>
      <c r="L105" s="32">
        <f t="shared" si="5"/>
        <v>14835</v>
      </c>
      <c r="M105" s="32">
        <f t="shared" si="5"/>
        <v>14577</v>
      </c>
      <c r="N105" s="32">
        <f t="shared" si="5"/>
        <v>14320</v>
      </c>
    </row>
    <row r="106" spans="1:14" ht="21" customHeight="1" x14ac:dyDescent="0.4">
      <c r="A106" s="24">
        <v>16</v>
      </c>
      <c r="B106" s="37">
        <v>5224</v>
      </c>
      <c r="C106" s="24" t="s">
        <v>147</v>
      </c>
      <c r="D106" s="24" t="s">
        <v>58</v>
      </c>
      <c r="E106" s="23" t="s">
        <v>59</v>
      </c>
      <c r="F106" s="18">
        <f t="shared" si="5"/>
        <v>1534</v>
      </c>
      <c r="G106" s="18">
        <f t="shared" si="5"/>
        <v>17180</v>
      </c>
      <c r="H106" s="18">
        <f t="shared" si="5"/>
        <v>16812</v>
      </c>
      <c r="I106" s="18">
        <f t="shared" si="5"/>
        <v>16720</v>
      </c>
      <c r="J106" s="18">
        <f t="shared" si="5"/>
        <v>16444</v>
      </c>
      <c r="K106" s="19">
        <f t="shared" si="5"/>
        <v>16260</v>
      </c>
      <c r="L106" s="32">
        <f t="shared" si="5"/>
        <v>15892</v>
      </c>
      <c r="M106" s="32">
        <f t="shared" si="5"/>
        <v>15616</v>
      </c>
      <c r="N106" s="32">
        <f t="shared" si="5"/>
        <v>15340</v>
      </c>
    </row>
    <row r="107" spans="1:14" ht="21" customHeight="1" x14ac:dyDescent="0.4">
      <c r="A107" s="24">
        <v>16</v>
      </c>
      <c r="B107" s="37">
        <v>5225</v>
      </c>
      <c r="C107" s="24" t="s">
        <v>148</v>
      </c>
      <c r="D107" s="24" t="s">
        <v>61</v>
      </c>
      <c r="E107" s="23" t="s">
        <v>62</v>
      </c>
      <c r="F107" s="18">
        <f t="shared" si="5"/>
        <v>1638</v>
      </c>
      <c r="G107" s="18">
        <f t="shared" si="5"/>
        <v>18345</v>
      </c>
      <c r="H107" s="18">
        <f t="shared" si="5"/>
        <v>17952</v>
      </c>
      <c r="I107" s="18">
        <f t="shared" si="5"/>
        <v>17854</v>
      </c>
      <c r="J107" s="18">
        <f t="shared" si="5"/>
        <v>17559</v>
      </c>
      <c r="K107" s="19">
        <f t="shared" si="5"/>
        <v>17362</v>
      </c>
      <c r="L107" s="32">
        <f t="shared" si="5"/>
        <v>16969</v>
      </c>
      <c r="M107" s="32">
        <f t="shared" si="5"/>
        <v>16674</v>
      </c>
      <c r="N107" s="32">
        <f t="shared" si="5"/>
        <v>16380</v>
      </c>
    </row>
    <row r="108" spans="1:14" ht="21" customHeight="1" x14ac:dyDescent="0.4">
      <c r="A108" s="24">
        <v>16</v>
      </c>
      <c r="B108" s="25">
        <v>5226</v>
      </c>
      <c r="C108" s="24" t="s">
        <v>149</v>
      </c>
      <c r="D108" s="24" t="s">
        <v>64</v>
      </c>
      <c r="E108" s="23" t="s">
        <v>65</v>
      </c>
      <c r="F108" s="18">
        <f t="shared" si="5"/>
        <v>1740</v>
      </c>
      <c r="G108" s="18">
        <f t="shared" si="5"/>
        <v>19488</v>
      </c>
      <c r="H108" s="18">
        <f t="shared" si="5"/>
        <v>19070</v>
      </c>
      <c r="I108" s="18">
        <f t="shared" si="5"/>
        <v>18966</v>
      </c>
      <c r="J108" s="18">
        <f t="shared" si="5"/>
        <v>18652</v>
      </c>
      <c r="K108" s="19">
        <f t="shared" si="5"/>
        <v>18444</v>
      </c>
      <c r="L108" s="32">
        <f t="shared" si="5"/>
        <v>18026</v>
      </c>
      <c r="M108" s="32">
        <f t="shared" si="5"/>
        <v>17713</v>
      </c>
      <c r="N108" s="32">
        <f t="shared" si="5"/>
        <v>17400</v>
      </c>
    </row>
  </sheetData>
  <mergeCells count="18">
    <mergeCell ref="H73:N73"/>
    <mergeCell ref="A75:C75"/>
    <mergeCell ref="D75:D76"/>
    <mergeCell ref="E75:E76"/>
    <mergeCell ref="F75:F76"/>
    <mergeCell ref="G75:N75"/>
    <mergeCell ref="H37:N37"/>
    <mergeCell ref="A39:C39"/>
    <mergeCell ref="D39:D40"/>
    <mergeCell ref="E39:E40"/>
    <mergeCell ref="F39:F40"/>
    <mergeCell ref="G39:N39"/>
    <mergeCell ref="H1:N1"/>
    <mergeCell ref="A3:C3"/>
    <mergeCell ref="D3:D4"/>
    <mergeCell ref="E3:E4"/>
    <mergeCell ref="F3:F4"/>
    <mergeCell ref="G3:N3"/>
  </mergeCells>
  <phoneticPr fontId="3"/>
  <printOptions horizontalCentered="1"/>
  <pageMargins left="0.39370078740157483" right="0.39370078740157483" top="0.62992125984251968" bottom="0.15748031496062992" header="0.31496062992125984" footer="0.31496062992125984"/>
  <pageSetup paperSize="9" scale="44" fitToHeight="2" orientation="portrait" r:id="rId1"/>
  <headerFooter>
    <oddHeader>&amp;C&amp;28尼崎市移動支援事業　基準単価表（サービスコード）</oddHeader>
    <firstHeader>&amp;C&amp;28尼崎市移動支援事業　基準単価表（サービスコード）</firstHeader>
  </headerFooter>
  <rowBreaks count="1" manualBreakCount="1">
    <brk id="7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印刷用（ＨＰ用）</vt:lpstr>
      <vt:lpstr>'印刷用（ＨＰ用）'!Print_Area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2024-03-18T00:44:14Z</cp:lastPrinted>
  <dcterms:created xsi:type="dcterms:W3CDTF">2024-03-18T00:43:36Z</dcterms:created>
  <dcterms:modified xsi:type="dcterms:W3CDTF">2024-03-18T00:49:17Z</dcterms:modified>
</cp:coreProperties>
</file>