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0"/>
  </bookViews>
  <sheets>
    <sheet name="表紙" sheetId="1" r:id="rId1"/>
    <sheet name="第1表" sheetId="2" r:id="rId2"/>
    <sheet name="第1表 (2)" sheetId="3" state="hidden" r:id="rId3"/>
    <sheet name="第2表" sheetId="4" r:id="rId4"/>
    <sheet name="第2表 (2)" sheetId="5" state="hidden" r:id="rId5"/>
    <sheet name="第3表" sheetId="6" r:id="rId6"/>
    <sheet name="第3表 (2)" sheetId="7" state="hidden" r:id="rId7"/>
    <sheet name="第4表" sheetId="8" r:id="rId8"/>
    <sheet name="第4表 (2)" sheetId="9" state="hidden" r:id="rId9"/>
    <sheet name="第5表" sheetId="10" r:id="rId10"/>
    <sheet name="第6表" sheetId="11" r:id="rId11"/>
    <sheet name="第7表" sheetId="12" r:id="rId12"/>
    <sheet name="第8表" sheetId="13" r:id="rId13"/>
    <sheet name="第9表" sheetId="14" r:id="rId14"/>
    <sheet name="第10表" sheetId="15" r:id="rId15"/>
    <sheet name="第11表" sheetId="16" r:id="rId16"/>
    <sheet name="奥書" sheetId="17" r:id="rId17"/>
  </sheets>
  <definedNames>
    <definedName name="_xlnm.Print_Area" localSheetId="16">'奥書'!$A$1:$H$58</definedName>
    <definedName name="_xlnm.Print_Area" localSheetId="10">'第6表'!$A$1:$T$41</definedName>
    <definedName name="_xlnm.Print_Area" localSheetId="0">'表紙'!$A$1:$G$44</definedName>
  </definedNames>
  <calcPr fullCalcOnLoad="1"/>
</workbook>
</file>

<file path=xl/sharedStrings.xml><?xml version="1.0" encoding="utf-8"?>
<sst xmlns="http://schemas.openxmlformats.org/spreadsheetml/2006/main" count="1766" uniqueCount="362">
  <si>
    <t>統　　計　　表</t>
  </si>
  <si>
    <r>
      <t>　　　　編 　集　　　</t>
    </r>
    <r>
      <rPr>
        <sz val="14"/>
        <rFont val="ＭＳ Ｐ明朝"/>
        <family val="1"/>
      </rPr>
      <t>尼崎市総務局情報統計担当</t>
    </r>
  </si>
  <si>
    <t>尼崎市東七松町1丁目５番２０号</t>
  </si>
  <si>
    <t>電話　（０６）　６４８９－６１５０　　</t>
  </si>
  <si>
    <r>
      <t>　　　　発 　行　　　</t>
    </r>
    <r>
      <rPr>
        <sz val="14"/>
        <rFont val="ＭＳ Ｐ明朝"/>
        <family val="1"/>
      </rPr>
      <t>尼　　　崎　　　市</t>
    </r>
  </si>
  <si>
    <t>http://www.city.amagasaki.hyogo.jp/</t>
  </si>
  <si>
    <t>-工業統計調査集計結果－</t>
  </si>
  <si>
    <t>第１表</t>
  </si>
  <si>
    <t>産業中分類、従業者規模別事業所数及び従業者数 （4人以上事業所）</t>
  </si>
  <si>
    <t>産 業 中 分 類</t>
  </si>
  <si>
    <t>事業所総数</t>
  </si>
  <si>
    <t>経営組織別事業所数</t>
  </si>
  <si>
    <t>従　業　者　規　模　別　事　業　</t>
  </si>
  <si>
    <t>　　従　　　業　　　者　　　数</t>
  </si>
  <si>
    <t>会社</t>
  </si>
  <si>
    <t>個人</t>
  </si>
  <si>
    <t>その他</t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</si>
  <si>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</si>
  <si>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</si>
  <si>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</si>
  <si>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</si>
  <si>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</si>
  <si>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</si>
  <si>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</si>
  <si>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</si>
  <si>
    <t>　総　　数</t>
  </si>
  <si>
    <t>　常　用　労　働　者</t>
  </si>
  <si>
    <t>個人事業主・家族従業者</t>
  </si>
  <si>
    <t>分類</t>
  </si>
  <si>
    <t>男</t>
  </si>
  <si>
    <t>女</t>
  </si>
  <si>
    <t>　　総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</si>
  <si>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</si>
  <si>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</si>
  <si>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</si>
  <si>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</si>
  <si>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</si>
  <si>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</si>
  <si>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</si>
  <si>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</si>
  <si>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</si>
  <si>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</si>
  <si>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</si>
  <si>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</si>
  <si>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</si>
  <si>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</si>
  <si>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</si>
  <si>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</si>
  <si>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</si>
  <si>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</si>
  <si>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</si>
  <si>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</si>
  <si>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</si>
  <si>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</si>
  <si>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</si>
  <si>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</si>
  <si>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</si>
  <si>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</si>
  <si>
    <t>従</t>
  </si>
  <si>
    <t>業</t>
  </si>
  <si>
    <t>者</t>
  </si>
  <si>
    <t>規</t>
  </si>
  <si>
    <t>模</t>
  </si>
  <si>
    <t>人　以　上</t>
  </si>
  <si>
    <t>はん用機械器具</t>
  </si>
  <si>
    <t>生産用機械器具</t>
  </si>
  <si>
    <t>業務用機械器具</t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</si>
  <si>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</si>
  <si>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</si>
  <si>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</si>
  <si>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</si>
  <si>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</si>
  <si>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</si>
  <si>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</si>
  <si>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</si>
  <si>
    <t>総数</t>
  </si>
  <si>
    <t>第２表</t>
  </si>
  <si>
    <t>産業中分類、従業者規模別事業所数、従業者数及び製造品出荷額等総額</t>
  </si>
  <si>
    <t>（4人以上事業所）</t>
  </si>
  <si>
    <t>（金額単位　万円）</t>
  </si>
  <si>
    <t>事　業　所　数</t>
  </si>
  <si>
    <t>従　業　者　数</t>
  </si>
  <si>
    <t>製造品出荷額等総額</t>
  </si>
  <si>
    <t>実数</t>
  </si>
  <si>
    <t>事業所数</t>
  </si>
  <si>
    <t>従業者数</t>
  </si>
  <si>
    <t>製造品出荷額等総額</t>
  </si>
  <si>
    <t>x</t>
  </si>
  <si>
    <t>対23年比</t>
  </si>
  <si>
    <t>対23年増減数</t>
  </si>
  <si>
    <t>第３表</t>
  </si>
  <si>
    <t>産業中分類、従業者規模、地区別事業所数、従業者数及び製造品出荷額等総額</t>
  </si>
  <si>
    <t>(4人以上事業所）</t>
  </si>
  <si>
    <t>（金額単位　　万円）</t>
  </si>
  <si>
    <t>中　　央</t>
  </si>
  <si>
    <t>小　　田</t>
  </si>
  <si>
    <t>大　　庄</t>
  </si>
  <si>
    <t>立　　花</t>
  </si>
  <si>
    <t>武　　庫</t>
  </si>
  <si>
    <t>園　　田</t>
  </si>
  <si>
    <t>事業
所数</t>
  </si>
  <si>
    <t>出荷額等
合計</t>
  </si>
  <si>
    <t>第４表</t>
  </si>
  <si>
    <t>　　製 造 品 出 荷 額 等</t>
  </si>
  <si>
    <t>製造品出荷額</t>
  </si>
  <si>
    <t>加工賃収入額</t>
  </si>
  <si>
    <t>その他の収入額</t>
  </si>
  <si>
    <t>現金給与総額</t>
  </si>
  <si>
    <t>原材料使用額等</t>
  </si>
  <si>
    <t>付加価値額</t>
  </si>
  <si>
    <t>※</t>
  </si>
  <si>
    <t>　※製造品出荷額等の総額は「くず・廃物収入額」が含まれる。</t>
  </si>
  <si>
    <t>第５表</t>
  </si>
  <si>
    <t>産業中分類、従業者規模別製造品出荷額等総額及び支出額等（１０人以上事業所）</t>
  </si>
  <si>
    <t>現金給与総額②</t>
  </si>
  <si>
    <t>１人当たり
平均給与額
②／①</t>
  </si>
  <si>
    <t>労働者①</t>
  </si>
  <si>
    <t>製造品出荷額</t>
  </si>
  <si>
    <t>第６表</t>
  </si>
  <si>
    <t>産業中分類、従業者規模、地区別製造品出荷額等、生産額及び付加価値額等</t>
  </si>
  <si>
    <t>(３０人以上事業所）</t>
  </si>
  <si>
    <t>製造品在庫額＋半製品・
仕掛品在庫額</t>
  </si>
  <si>
    <t>生産額</t>
  </si>
  <si>
    <t>原材料
使用額等
総額</t>
  </si>
  <si>
    <t>付加
価値率
（％）</t>
  </si>
  <si>
    <t>製造品
出荷額</t>
  </si>
  <si>
    <t>加工賃
収入額</t>
  </si>
  <si>
    <t>その他の
収入額</t>
  </si>
  <si>
    <t>年初額</t>
  </si>
  <si>
    <t>年末額</t>
  </si>
  <si>
    <t>地</t>
  </si>
  <si>
    <t>小田</t>
  </si>
  <si>
    <t>大庄</t>
  </si>
  <si>
    <t>立花</t>
  </si>
  <si>
    <t>区</t>
  </si>
  <si>
    <t>武庫</t>
  </si>
  <si>
    <t>園田</t>
  </si>
  <si>
    <t>産業中分類、従業者規模別製造品出荷額等総額及び支出額（4人以上事業所）</t>
  </si>
  <si>
    <t>中央</t>
  </si>
  <si>
    <t>第７表</t>
  </si>
  <si>
    <t>　産業中分類、従業者規模、地区別原材料使用額等及び現金給与総額等</t>
  </si>
  <si>
    <t>(３０人以上事業所）</t>
  </si>
  <si>
    <t>常用労働者数
※</t>
  </si>
  <si>
    <t>総額</t>
  </si>
  <si>
    <t>　　原 材 料 使 用 額 等</t>
  </si>
  <si>
    <t>現金給与
総額②</t>
  </si>
  <si>
    <t>原材料使用率（％）</t>
  </si>
  <si>
    <t>現金給与率（％）</t>
  </si>
  <si>
    <t>１人当たり平均給与額</t>
  </si>
  <si>
    <t>①＋②</t>
  </si>
  <si>
    <t>合計①</t>
  </si>
  <si>
    <t>原材料</t>
  </si>
  <si>
    <t>燃料</t>
  </si>
  <si>
    <t>電力</t>
  </si>
  <si>
    <t>委託生産費</t>
  </si>
  <si>
    <t>転売商品の仕入額</t>
  </si>
  <si>
    <t>第８表</t>
  </si>
  <si>
    <t>産業中分類、従業者規模、地区別製造品、原材料・燃料及び半製品・仕掛品在庫額</t>
  </si>
  <si>
    <t>（３０人以上事業所）</t>
  </si>
  <si>
    <t>総　　額</t>
  </si>
  <si>
    <t>製　造　品</t>
  </si>
  <si>
    <t>原材料・燃料</t>
  </si>
  <si>
    <t>半製品・仕掛品</t>
  </si>
  <si>
    <t>年初</t>
  </si>
  <si>
    <t>年末</t>
  </si>
  <si>
    <t>第９表</t>
  </si>
  <si>
    <t>　産業中分類、従業者規模、地区別有形固定資産（３０人以上事業所）</t>
  </si>
  <si>
    <t>　　有形固定資産年初現在高</t>
  </si>
  <si>
    <t>有形固定資産年間</t>
  </si>
  <si>
    <t>増減</t>
  </si>
  <si>
    <t>建設仮勘定年間増減</t>
  </si>
  <si>
    <t>有形固定資産投資総額</t>
  </si>
  <si>
    <t>リース
契約額</t>
  </si>
  <si>
    <t>リース
支払額</t>
  </si>
  <si>
    <t>　取得合計</t>
  </si>
  <si>
    <t>　除却合計</t>
  </si>
  <si>
    <t>建物・機械・車両等</t>
  </si>
  <si>
    <t>土地</t>
  </si>
  <si>
    <t>増加</t>
  </si>
  <si>
    <t>減少</t>
  </si>
  <si>
    <t>第１０表</t>
  </si>
  <si>
    <t>　産業中分類、従業者規模、地区別敷地面積及び工業用水の水源別一日当たりの</t>
  </si>
  <si>
    <t>用水量（３０人以上事業所）</t>
  </si>
  <si>
    <t>　　水源別工業用水（立方メートル）</t>
  </si>
  <si>
    <t>淡水合計</t>
  </si>
  <si>
    <t>公共用水道</t>
  </si>
  <si>
    <t>井戸水</t>
  </si>
  <si>
    <t>回収水</t>
  </si>
  <si>
    <t>海水</t>
  </si>
  <si>
    <t>工業用水道</t>
  </si>
  <si>
    <t>上水道</t>
  </si>
  <si>
    <t>第１１表</t>
  </si>
  <si>
    <t>町別事業所数、従業者数及び製造品出荷額等総額（4人以上事業所）</t>
  </si>
  <si>
    <t>町別</t>
  </si>
  <si>
    <t>出荷額等総額</t>
  </si>
  <si>
    <t>全　市</t>
  </si>
  <si>
    <t>＜中央総数＞</t>
  </si>
  <si>
    <t>＜立花総数＞</t>
  </si>
  <si>
    <t>＜園田総数＞</t>
  </si>
  <si>
    <t>＜武庫総数＞</t>
  </si>
  <si>
    <t>＜大庄総数＞</t>
  </si>
  <si>
    <t>＜小田総数＞</t>
  </si>
  <si>
    <t>x</t>
  </si>
  <si>
    <t>-</t>
  </si>
  <si>
    <t>x</t>
  </si>
  <si>
    <t>減価
償却費</t>
  </si>
  <si>
    <t>付加
価値額</t>
  </si>
  <si>
    <t>修理料収入額</t>
  </si>
  <si>
    <t>所　数</t>
  </si>
  <si>
    <t>減価償却額</t>
  </si>
  <si>
    <t>常用　※1</t>
  </si>
  <si>
    <t>※2</t>
  </si>
  <si>
    <t>　※2 製造品出荷額等の総額は「くず・廃物収入額」が含まれる。</t>
  </si>
  <si>
    <t>　※1 常用労働者数は別経営の事業所から出向又は派遣の労働者を含む。</t>
  </si>
  <si>
    <t>修理料
収入額</t>
  </si>
  <si>
    <t>　※常用労働者数は別経営の事業所から出向又は派遣の労働者を含む。</t>
  </si>
  <si>
    <t>産 業 中 分 類</t>
  </si>
  <si>
    <t>事業　所数</t>
  </si>
  <si>
    <t>従業　　者数</t>
  </si>
  <si>
    <t>年末／
年初（％）</t>
  </si>
  <si>
    <t>製造品出荷額等
 （万円）</t>
  </si>
  <si>
    <t>事業所敷地面積（平方メートル）</t>
  </si>
  <si>
    <t>事業所建築面積（平方メートル）</t>
  </si>
  <si>
    <t>延べ建築面積
（平方メートル）</t>
  </si>
  <si>
    <t>　※</t>
  </si>
  <si>
    <t>従業
者数</t>
  </si>
  <si>
    <t>　　　⑤２・３丁目一部、４・５丁目　　⑥５・６丁目一部、７・８丁目　　⑦１・２丁目　　⑧４丁目の一部を除く</t>
  </si>
  <si>
    <t>　　　⑭１～４丁目、５・６丁目一部　　⑮８丁目</t>
  </si>
  <si>
    <t>　　　⑨２・３丁目　⑩８丁目を除く　　⑪４丁目の一部　　⑫２・３丁目を除く　　⑬３丁目一部を除く</t>
  </si>
  <si>
    <t>尼崎市市政情報センター内</t>
  </si>
  <si>
    <t>従業
者数</t>
  </si>
  <si>
    <t>製造関連
外注費</t>
  </si>
  <si>
    <t>構成比（％）</t>
  </si>
  <si>
    <t>再</t>
  </si>
  <si>
    <t>掲</t>
  </si>
  <si>
    <t xml:space="preserve"> 21～</t>
  </si>
  <si>
    <t xml:space="preserve"> 51～</t>
  </si>
  <si>
    <t xml:space="preserve">  101～</t>
  </si>
  <si>
    <t xml:space="preserve"> 300～</t>
  </si>
  <si>
    <t>-</t>
  </si>
  <si>
    <t>はん用機械器具</t>
  </si>
  <si>
    <t>生産用機械器具</t>
  </si>
  <si>
    <t>業務用機械器具</t>
  </si>
  <si>
    <t xml:space="preserve"> 21～</t>
  </si>
  <si>
    <t xml:space="preserve"> 51～</t>
  </si>
  <si>
    <t xml:space="preserve">  101～</t>
  </si>
  <si>
    <t xml:space="preserve"> 300～</t>
  </si>
  <si>
    <t>x</t>
  </si>
  <si>
    <t>-</t>
  </si>
  <si>
    <t>x</t>
  </si>
  <si>
    <t>ｘ</t>
  </si>
  <si>
    <t>平成２５年　尼崎市の工業</t>
  </si>
  <si>
    <t xml:space="preserve">北城内 </t>
  </si>
  <si>
    <t xml:space="preserve">南城内 </t>
  </si>
  <si>
    <t xml:space="preserve">東本町 </t>
  </si>
  <si>
    <t xml:space="preserve">東初島町 </t>
  </si>
  <si>
    <t xml:space="preserve">北初島町 </t>
  </si>
  <si>
    <t xml:space="preserve">南初島町 </t>
  </si>
  <si>
    <t xml:space="preserve">神田南通 </t>
  </si>
  <si>
    <t xml:space="preserve">西本町 </t>
  </si>
  <si>
    <t xml:space="preserve">中在家町 </t>
  </si>
  <si>
    <t xml:space="preserve">東向島東之町 </t>
  </si>
  <si>
    <t xml:space="preserve">東向島西之町 </t>
  </si>
  <si>
    <t xml:space="preserve">西向島町 </t>
  </si>
  <si>
    <t xml:space="preserve">東高洲町 </t>
  </si>
  <si>
    <t xml:space="preserve">西高洲町 </t>
  </si>
  <si>
    <t xml:space="preserve">大高洲町 </t>
  </si>
  <si>
    <t xml:space="preserve">東浜町 </t>
  </si>
  <si>
    <t xml:space="preserve">東海岸町 </t>
  </si>
  <si>
    <t xml:space="preserve">西難波町 </t>
  </si>
  <si>
    <t xml:space="preserve">東難波町 </t>
  </si>
  <si>
    <t xml:space="preserve">北大物町 </t>
  </si>
  <si>
    <t xml:space="preserve">大物町① </t>
  </si>
  <si>
    <t xml:space="preserve">昭和通 </t>
  </si>
  <si>
    <t xml:space="preserve">扶桑町 </t>
  </si>
  <si>
    <t xml:space="preserve">築地 </t>
  </si>
  <si>
    <t xml:space="preserve">久々知西町 </t>
  </si>
  <si>
    <t xml:space="preserve">久々知 </t>
  </si>
  <si>
    <t xml:space="preserve">次屋 </t>
  </si>
  <si>
    <t xml:space="preserve">下坂部② </t>
  </si>
  <si>
    <t xml:space="preserve">大物町③ </t>
  </si>
  <si>
    <t xml:space="preserve">名神町④ </t>
  </si>
  <si>
    <t xml:space="preserve">潮江 </t>
  </si>
  <si>
    <t xml:space="preserve">浜 </t>
  </si>
  <si>
    <t xml:space="preserve">神崎町 </t>
  </si>
  <si>
    <t xml:space="preserve">高田町 </t>
  </si>
  <si>
    <t xml:space="preserve">額田町 </t>
  </si>
  <si>
    <t xml:space="preserve">善法寺町 </t>
  </si>
  <si>
    <t xml:space="preserve">常光寺 </t>
  </si>
  <si>
    <t xml:space="preserve">梶ヶ島 </t>
  </si>
  <si>
    <t xml:space="preserve">杭瀬北新町 </t>
  </si>
  <si>
    <t xml:space="preserve">杭瀬本町 </t>
  </si>
  <si>
    <t xml:space="preserve">杭瀬寺島 </t>
  </si>
  <si>
    <t xml:space="preserve">杭瀬南新町 </t>
  </si>
  <si>
    <t xml:space="preserve">長洲東通 </t>
  </si>
  <si>
    <t xml:space="preserve">長洲中通 </t>
  </si>
  <si>
    <t xml:space="preserve">長洲本通 </t>
  </si>
  <si>
    <t xml:space="preserve">長洲西通 </t>
  </si>
  <si>
    <t xml:space="preserve">西川 </t>
  </si>
  <si>
    <t xml:space="preserve">金楽寺町 </t>
  </si>
  <si>
    <t xml:space="preserve">西長洲町 </t>
  </si>
  <si>
    <t xml:space="preserve">浜田町 </t>
  </si>
  <si>
    <t xml:space="preserve">崇徳院 </t>
  </si>
  <si>
    <t xml:space="preserve">蓬川町 </t>
  </si>
  <si>
    <t xml:space="preserve">大庄中通 </t>
  </si>
  <si>
    <t xml:space="preserve">道意町 </t>
  </si>
  <si>
    <t xml:space="preserve">武庫川町 </t>
  </si>
  <si>
    <t xml:space="preserve">元浜町 </t>
  </si>
  <si>
    <t xml:space="preserve">中浜町 </t>
  </si>
  <si>
    <t xml:space="preserve">鶴町 </t>
  </si>
  <si>
    <t xml:space="preserve">末広町 </t>
  </si>
  <si>
    <t xml:space="preserve">大浜町 </t>
  </si>
  <si>
    <t xml:space="preserve">丸島町 </t>
  </si>
  <si>
    <t xml:space="preserve">平左衛門町 </t>
  </si>
  <si>
    <t xml:space="preserve">稲葉荘 </t>
  </si>
  <si>
    <t xml:space="preserve">大庄西町 </t>
  </si>
  <si>
    <t xml:space="preserve">大庄北 </t>
  </si>
  <si>
    <t xml:space="preserve">大島 </t>
  </si>
  <si>
    <t xml:space="preserve">西立花町⑤ </t>
  </si>
  <si>
    <t xml:space="preserve">塚口町 </t>
  </si>
  <si>
    <t xml:space="preserve">七松町 </t>
  </si>
  <si>
    <t xml:space="preserve">南七松町 </t>
  </si>
  <si>
    <t xml:space="preserve">南塚口町⑥ </t>
  </si>
  <si>
    <t xml:space="preserve">名神町⑦ </t>
  </si>
  <si>
    <t xml:space="preserve">三反田町 </t>
  </si>
  <si>
    <t xml:space="preserve">尾浜町 </t>
  </si>
  <si>
    <t xml:space="preserve">立花町 </t>
  </si>
  <si>
    <t xml:space="preserve">水堂町⑧ </t>
  </si>
  <si>
    <t xml:space="preserve">南武庫之荘⑨ </t>
  </si>
  <si>
    <t xml:space="preserve">塚口本町⑩ </t>
  </si>
  <si>
    <t xml:space="preserve">西立花町 </t>
  </si>
  <si>
    <t xml:space="preserve">大西町 </t>
  </si>
  <si>
    <t xml:space="preserve">武庫之荘 </t>
  </si>
  <si>
    <t xml:space="preserve">武庫町 </t>
  </si>
  <si>
    <t xml:space="preserve">西昆陽 </t>
  </si>
  <si>
    <t xml:space="preserve">水堂町⑪ </t>
  </si>
  <si>
    <t xml:space="preserve">南武庫之荘⑫ </t>
  </si>
  <si>
    <t xml:space="preserve">武庫之荘本町⑬ </t>
  </si>
  <si>
    <t xml:space="preserve">東園田町 </t>
  </si>
  <si>
    <t xml:space="preserve">戸ノ内町 </t>
  </si>
  <si>
    <t xml:space="preserve">東塚口町 </t>
  </si>
  <si>
    <t xml:space="preserve">南塚口町⑭ </t>
  </si>
  <si>
    <t xml:space="preserve">若王寺 </t>
  </si>
  <si>
    <t xml:space="preserve">小中島 </t>
  </si>
  <si>
    <t xml:space="preserve">田能 </t>
  </si>
  <si>
    <t xml:space="preserve">椎堂 </t>
  </si>
  <si>
    <t xml:space="preserve">猪名寺 </t>
  </si>
  <si>
    <t xml:space="preserve">南清水 </t>
  </si>
  <si>
    <t xml:space="preserve">御園 </t>
  </si>
  <si>
    <t xml:space="preserve">瓦宮 </t>
  </si>
  <si>
    <t xml:space="preserve">塚口本町⑮ </t>
  </si>
  <si>
    <t xml:space="preserve">食満 </t>
  </si>
  <si>
    <t>　　　①１丁目一部を除く、２丁目　　②４丁目一部を除く　　③１丁目一部　　④３丁目</t>
  </si>
  <si>
    <t>　　　　平成２７年　６月　　発行</t>
  </si>
  <si>
    <t>対24年比</t>
  </si>
  <si>
    <t>対24年増減数</t>
  </si>
  <si>
    <t>x</t>
  </si>
  <si>
    <t>x</t>
  </si>
  <si>
    <t>建物・機械・
車両等</t>
  </si>
  <si>
    <t>30～</t>
  </si>
  <si>
    <t>x</t>
  </si>
  <si>
    <t>x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</si>
</sst>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_ * #,##0.0_ ;_ * \-#,##0.0_ ;_ * &quot;-&quot;?_ ;_ @_ "/>
    <numFmt numFmtId="181" formatCode="#,##0;&quot;△&quot;#,##0;&quot;-&quot;"/>
    <numFmt numFmtId="182" formatCode="0_);[Red]\(0\)"/>
    <numFmt numFmtId="183" formatCode="#,##0.0;&quot;△ &quot;#,##0.0"/>
    <numFmt numFmtId="184" formatCode="#,##0.0_ "/>
    <numFmt numFmtId="185" formatCode="#,##0;\(&quot;△ &quot;#,##0\)"/>
  </numFmts>
  <fonts count="11">
    <font>
      <sz val="11"/>
      <name val="ＭＳ Ｐ明朝"/>
      <family val="1"/>
    </font>
    <font>
      <sz val="36"/>
      <name val="ＭＳ Ｐ明朝"/>
      <family val="1"/>
    </font>
    <font>
      <sz val="6"/>
      <name val="ＭＳ Ｐ明朝"/>
      <family val="1"/>
    </font>
    <font>
      <sz val="36"/>
      <name val="ＭＳ 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0" fillId="0" borderId="0" xfId="17" applyAlignment="1">
      <alignment vertical="center"/>
    </xf>
    <xf numFmtId="183" fontId="0" fillId="0" borderId="0" xfId="17" applyNumberFormat="1" applyAlignment="1">
      <alignment vertical="center"/>
    </xf>
    <xf numFmtId="38" fontId="0" fillId="0" borderId="4" xfId="17" applyBorder="1" applyAlignment="1">
      <alignment vertical="center"/>
    </xf>
    <xf numFmtId="183" fontId="0" fillId="0" borderId="4" xfId="17" applyNumberFormat="1" applyBorder="1" applyAlignment="1">
      <alignment vertical="center"/>
    </xf>
    <xf numFmtId="176" fontId="0" fillId="0" borderId="0" xfId="17" applyNumberFormat="1" applyAlignment="1">
      <alignment vertical="center"/>
    </xf>
    <xf numFmtId="176" fontId="0" fillId="0" borderId="4" xfId="17" applyNumberFormat="1" applyBorder="1" applyAlignment="1">
      <alignment vertical="center"/>
    </xf>
    <xf numFmtId="41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41" fontId="0" fillId="0" borderId="17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1" fontId="0" fillId="0" borderId="19" xfId="0" applyNumberFormat="1" applyBorder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41" fontId="0" fillId="0" borderId="17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41" fontId="0" fillId="0" borderId="4" xfId="0" applyNumberFormat="1" applyFill="1" applyBorder="1" applyAlignment="1">
      <alignment vertical="center"/>
    </xf>
    <xf numFmtId="180" fontId="0" fillId="0" borderId="4" xfId="0" applyNumberFormat="1" applyFill="1" applyBorder="1" applyAlignment="1">
      <alignment vertical="center"/>
    </xf>
    <xf numFmtId="41" fontId="0" fillId="0" borderId="0" xfId="17" applyNumberFormat="1" applyFill="1" applyAlignment="1">
      <alignment vertical="center"/>
    </xf>
    <xf numFmtId="41" fontId="0" fillId="0" borderId="0" xfId="17" applyNumberFormat="1" applyFont="1" applyFill="1" applyAlignment="1">
      <alignment horizontal="right" vertical="center"/>
    </xf>
    <xf numFmtId="41" fontId="0" fillId="0" borderId="4" xfId="17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8" fontId="0" fillId="0" borderId="0" xfId="17" applyNumberFormat="1" applyFill="1" applyAlignment="1">
      <alignment vertical="center"/>
    </xf>
    <xf numFmtId="17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178" fontId="10" fillId="0" borderId="23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D14:D14"/>
  <sheetViews>
    <sheetView tabSelected="1" zoomScale="85" zoomScaleNormal="85" workbookViewId="0" topLeftCell="A1">
      <selection activeCell="A14" sqref="A14"/>
    </sheetView>
  </sheetViews>
  <sheetFormatPr defaultColWidth="9.00390625" defaultRowHeight="13.5"/>
  <cols>
    <col min="1" max="9" width="9.625" style="0" customWidth="1"/>
  </cols>
  <sheetData>
    <row r="14" ht="42">
      <c r="D14" s="1" t="s">
        <v>0</v>
      </c>
    </row>
  </sheetData>
  <printOptions verticalCentered="1"/>
  <pageMargins left="1.574803149606299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T3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8" width="9.125" style="0" bestFit="1" customWidth="1"/>
    <col min="9" max="13" width="13.625" style="0" customWidth="1"/>
    <col min="14" max="15" width="12.625" style="0" customWidth="1"/>
    <col min="16" max="17" width="11.625" style="0" customWidth="1"/>
    <col min="18" max="18" width="5.25390625" style="0" bestFit="1" customWidth="1"/>
  </cols>
  <sheetData>
    <row r="1" spans="1:17" ht="24.75" customHeight="1">
      <c r="A1" t="s">
        <v>112</v>
      </c>
      <c r="C1" t="s">
        <v>113</v>
      </c>
      <c r="Q1" s="49" t="s">
        <v>79</v>
      </c>
    </row>
    <row r="2" spans="1:18" ht="21" customHeight="1">
      <c r="A2" s="142" t="s">
        <v>9</v>
      </c>
      <c r="B2" s="142"/>
      <c r="C2" s="142"/>
      <c r="D2" s="142"/>
      <c r="E2" s="142"/>
      <c r="F2" s="142"/>
      <c r="G2" s="151" t="s">
        <v>84</v>
      </c>
      <c r="H2" s="20" t="s">
        <v>210</v>
      </c>
      <c r="I2" s="7" t="s">
        <v>103</v>
      </c>
      <c r="J2" s="7"/>
      <c r="K2" s="7"/>
      <c r="L2" s="7"/>
      <c r="M2" s="7"/>
      <c r="N2" s="153" t="s">
        <v>114</v>
      </c>
      <c r="O2" s="153" t="s">
        <v>108</v>
      </c>
      <c r="P2" s="153" t="s">
        <v>209</v>
      </c>
      <c r="Q2" s="153" t="s">
        <v>115</v>
      </c>
      <c r="R2" s="7"/>
    </row>
    <row r="3" spans="1:18" ht="27" customHeight="1">
      <c r="A3" s="146"/>
      <c r="B3" s="146"/>
      <c r="C3" s="146"/>
      <c r="D3" s="146"/>
      <c r="E3" s="146"/>
      <c r="F3" s="146"/>
      <c r="G3" s="152"/>
      <c r="H3" s="21" t="s">
        <v>116</v>
      </c>
      <c r="I3" s="11" t="s">
        <v>211</v>
      </c>
      <c r="J3" s="12" t="s">
        <v>117</v>
      </c>
      <c r="K3" s="12" t="s">
        <v>105</v>
      </c>
      <c r="L3" s="58" t="s">
        <v>207</v>
      </c>
      <c r="M3" s="12" t="s">
        <v>106</v>
      </c>
      <c r="N3" s="150"/>
      <c r="O3" s="154"/>
      <c r="P3" s="154"/>
      <c r="Q3" s="154"/>
      <c r="R3" s="47" t="s">
        <v>28</v>
      </c>
    </row>
    <row r="4" spans="2:18" ht="21" customHeight="1">
      <c r="B4" t="s">
        <v>31</v>
      </c>
      <c r="F4" s="14"/>
      <c r="G4" s="98">
        <v>477</v>
      </c>
      <c r="H4" s="98">
        <v>31987</v>
      </c>
      <c r="I4" s="98">
        <v>128419967</v>
      </c>
      <c r="J4" s="98">
        <v>118961163</v>
      </c>
      <c r="K4" s="98">
        <v>4126366</v>
      </c>
      <c r="L4" s="98">
        <v>495285</v>
      </c>
      <c r="M4" s="98">
        <v>4833768</v>
      </c>
      <c r="N4" s="98">
        <v>17812817</v>
      </c>
      <c r="O4" s="98">
        <v>76794480</v>
      </c>
      <c r="P4" s="98">
        <v>5692356</v>
      </c>
      <c r="Q4" s="109">
        <v>556.8767624347391</v>
      </c>
      <c r="R4" s="26" t="s">
        <v>75</v>
      </c>
    </row>
    <row r="5" spans="1:20" ht="21" customHeight="1">
      <c r="A5">
        <v>9</v>
      </c>
      <c r="B5" t="s">
        <v>32</v>
      </c>
      <c r="F5" s="29"/>
      <c r="G5" s="98">
        <v>25</v>
      </c>
      <c r="H5" s="98">
        <v>1492</v>
      </c>
      <c r="I5" s="98">
        <v>3018977</v>
      </c>
      <c r="J5" s="98">
        <v>2656928</v>
      </c>
      <c r="K5" s="98">
        <v>20685</v>
      </c>
      <c r="L5" s="98">
        <v>0</v>
      </c>
      <c r="M5" s="98">
        <v>341364</v>
      </c>
      <c r="N5" s="98">
        <v>350551</v>
      </c>
      <c r="O5" s="98">
        <v>1662451</v>
      </c>
      <c r="P5" s="98">
        <v>22659</v>
      </c>
      <c r="Q5" s="109">
        <v>234.95375335120644</v>
      </c>
      <c r="R5" s="26">
        <v>9</v>
      </c>
      <c r="T5" s="6"/>
    </row>
    <row r="6" spans="1:20" ht="21" customHeight="1">
      <c r="A6">
        <v>10</v>
      </c>
      <c r="B6" t="s">
        <v>33</v>
      </c>
      <c r="F6" s="29"/>
      <c r="G6" s="98">
        <v>3</v>
      </c>
      <c r="H6" s="98">
        <v>105</v>
      </c>
      <c r="I6" s="95" t="s">
        <v>356</v>
      </c>
      <c r="J6" s="95" t="s">
        <v>356</v>
      </c>
      <c r="K6" s="95" t="s">
        <v>356</v>
      </c>
      <c r="L6" s="95">
        <v>0</v>
      </c>
      <c r="M6" s="104" t="s">
        <v>202</v>
      </c>
      <c r="N6" s="95" t="s">
        <v>356</v>
      </c>
      <c r="O6" s="95" t="s">
        <v>356</v>
      </c>
      <c r="P6" s="98">
        <v>0</v>
      </c>
      <c r="Q6" s="110" t="s">
        <v>202</v>
      </c>
      <c r="R6" s="26">
        <v>10</v>
      </c>
      <c r="T6" s="6"/>
    </row>
    <row r="7" spans="1:20" ht="21" customHeight="1">
      <c r="A7">
        <v>11</v>
      </c>
      <c r="B7" t="s">
        <v>34</v>
      </c>
      <c r="F7" s="29"/>
      <c r="G7" s="98">
        <v>4</v>
      </c>
      <c r="H7" s="98">
        <v>83</v>
      </c>
      <c r="I7" s="98">
        <v>70310</v>
      </c>
      <c r="J7" s="98">
        <v>66150</v>
      </c>
      <c r="K7" s="98">
        <v>4160</v>
      </c>
      <c r="L7" s="98">
        <v>0</v>
      </c>
      <c r="M7" s="98">
        <v>0</v>
      </c>
      <c r="N7" s="98">
        <v>23669</v>
      </c>
      <c r="O7" s="98">
        <v>45091</v>
      </c>
      <c r="P7" s="98">
        <v>0</v>
      </c>
      <c r="Q7" s="109">
        <v>285.1686746987952</v>
      </c>
      <c r="R7" s="26">
        <v>11</v>
      </c>
      <c r="T7" s="6"/>
    </row>
    <row r="8" spans="1:20" ht="21" customHeight="1">
      <c r="A8">
        <v>12</v>
      </c>
      <c r="B8" t="s">
        <v>35</v>
      </c>
      <c r="F8" s="29"/>
      <c r="G8" s="98">
        <v>3</v>
      </c>
      <c r="H8" s="98">
        <v>52</v>
      </c>
      <c r="I8" s="95">
        <v>72316</v>
      </c>
      <c r="J8" s="95">
        <v>72316</v>
      </c>
      <c r="K8" s="98">
        <v>0</v>
      </c>
      <c r="L8" s="95">
        <v>0</v>
      </c>
      <c r="M8" s="95">
        <v>0</v>
      </c>
      <c r="N8" s="95">
        <v>21612</v>
      </c>
      <c r="O8" s="95">
        <v>39925</v>
      </c>
      <c r="P8" s="95">
        <v>0</v>
      </c>
      <c r="Q8" s="110">
        <v>415.6</v>
      </c>
      <c r="R8" s="26">
        <v>12</v>
      </c>
      <c r="T8" s="6"/>
    </row>
    <row r="9" spans="1:20" ht="21" customHeight="1">
      <c r="A9">
        <v>13</v>
      </c>
      <c r="B9" t="s">
        <v>36</v>
      </c>
      <c r="F9" s="29"/>
      <c r="G9" s="98">
        <v>1</v>
      </c>
      <c r="H9" s="98">
        <v>22</v>
      </c>
      <c r="I9" s="95" t="s">
        <v>202</v>
      </c>
      <c r="J9" s="95" t="s">
        <v>202</v>
      </c>
      <c r="K9" s="95" t="s">
        <v>202</v>
      </c>
      <c r="L9" s="98">
        <v>0</v>
      </c>
      <c r="M9" s="95">
        <v>0</v>
      </c>
      <c r="N9" s="95" t="s">
        <v>202</v>
      </c>
      <c r="O9" s="95" t="s">
        <v>202</v>
      </c>
      <c r="P9" s="98">
        <v>0</v>
      </c>
      <c r="Q9" s="110" t="s">
        <v>202</v>
      </c>
      <c r="R9" s="26">
        <v>13</v>
      </c>
      <c r="T9" s="6"/>
    </row>
    <row r="10" spans="1:20" ht="21" customHeight="1">
      <c r="A10">
        <v>14</v>
      </c>
      <c r="B10" t="s">
        <v>37</v>
      </c>
      <c r="F10" s="29"/>
      <c r="G10" s="98">
        <v>15</v>
      </c>
      <c r="H10" s="98">
        <v>964</v>
      </c>
      <c r="I10" s="98">
        <v>5767604</v>
      </c>
      <c r="J10" s="98">
        <v>5620008</v>
      </c>
      <c r="K10" s="98">
        <v>87070</v>
      </c>
      <c r="L10" s="98">
        <v>0</v>
      </c>
      <c r="M10" s="98">
        <v>58250</v>
      </c>
      <c r="N10" s="98">
        <v>581181</v>
      </c>
      <c r="O10" s="98">
        <v>3586750</v>
      </c>
      <c r="P10" s="98">
        <v>168083</v>
      </c>
      <c r="Q10" s="109">
        <v>602.8848547717843</v>
      </c>
      <c r="R10" s="26">
        <v>14</v>
      </c>
      <c r="T10" s="6"/>
    </row>
    <row r="11" spans="1:20" ht="21" customHeight="1">
      <c r="A11">
        <v>15</v>
      </c>
      <c r="B11" t="s">
        <v>38</v>
      </c>
      <c r="F11" s="29"/>
      <c r="G11" s="98">
        <v>15</v>
      </c>
      <c r="H11" s="98">
        <v>586</v>
      </c>
      <c r="I11" s="98">
        <v>1224039</v>
      </c>
      <c r="J11" s="98">
        <v>1141289</v>
      </c>
      <c r="K11" s="98">
        <v>76270</v>
      </c>
      <c r="L11" s="98">
        <v>0</v>
      </c>
      <c r="M11" s="98">
        <v>6480</v>
      </c>
      <c r="N11" s="98">
        <v>239555</v>
      </c>
      <c r="O11" s="98">
        <v>496762</v>
      </c>
      <c r="P11" s="98">
        <v>17105</v>
      </c>
      <c r="Q11" s="109">
        <v>408.79692832764505</v>
      </c>
      <c r="R11" s="26">
        <v>15</v>
      </c>
      <c r="T11" s="6"/>
    </row>
    <row r="12" spans="1:20" ht="21" customHeight="1">
      <c r="A12">
        <v>16</v>
      </c>
      <c r="B12" t="s">
        <v>39</v>
      </c>
      <c r="F12" s="29"/>
      <c r="G12" s="98">
        <v>31</v>
      </c>
      <c r="H12" s="98">
        <v>2825</v>
      </c>
      <c r="I12" s="98">
        <v>17729651</v>
      </c>
      <c r="J12" s="98">
        <v>16882152</v>
      </c>
      <c r="K12" s="98">
        <v>52898</v>
      </c>
      <c r="L12" s="98">
        <v>0</v>
      </c>
      <c r="M12" s="98">
        <v>794601</v>
      </c>
      <c r="N12" s="98">
        <v>1745068</v>
      </c>
      <c r="O12" s="98">
        <v>7241164</v>
      </c>
      <c r="P12" s="98">
        <v>432061</v>
      </c>
      <c r="Q12" s="109">
        <v>617.723185840708</v>
      </c>
      <c r="R12" s="26">
        <v>16</v>
      </c>
      <c r="T12" s="6"/>
    </row>
    <row r="13" spans="1:20" ht="21" customHeight="1">
      <c r="A13">
        <v>17</v>
      </c>
      <c r="B13" t="s">
        <v>40</v>
      </c>
      <c r="F13" s="29"/>
      <c r="G13" s="98">
        <v>0</v>
      </c>
      <c r="H13" s="98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110">
        <v>0</v>
      </c>
      <c r="R13" s="26">
        <v>17</v>
      </c>
      <c r="T13" s="6"/>
    </row>
    <row r="14" spans="1:20" ht="21" customHeight="1">
      <c r="A14">
        <v>18</v>
      </c>
      <c r="B14" t="s">
        <v>41</v>
      </c>
      <c r="F14" s="29"/>
      <c r="G14" s="98">
        <v>23</v>
      </c>
      <c r="H14" s="98">
        <v>1208</v>
      </c>
      <c r="I14" s="98">
        <v>3324620</v>
      </c>
      <c r="J14" s="98">
        <v>3141230</v>
      </c>
      <c r="K14" s="98">
        <v>87148</v>
      </c>
      <c r="L14" s="98">
        <v>0</v>
      </c>
      <c r="M14" s="98">
        <v>96242</v>
      </c>
      <c r="N14" s="98">
        <v>556894</v>
      </c>
      <c r="O14" s="98">
        <v>1462368</v>
      </c>
      <c r="P14" s="98">
        <v>107343</v>
      </c>
      <c r="Q14" s="109">
        <v>461.0049668874172</v>
      </c>
      <c r="R14" s="26">
        <v>18</v>
      </c>
      <c r="T14" s="6"/>
    </row>
    <row r="15" spans="1:20" ht="21" customHeight="1">
      <c r="A15">
        <v>19</v>
      </c>
      <c r="B15" t="s">
        <v>42</v>
      </c>
      <c r="F15" s="29"/>
      <c r="G15" s="98">
        <v>2</v>
      </c>
      <c r="H15" s="98">
        <v>21</v>
      </c>
      <c r="I15" s="95" t="s">
        <v>202</v>
      </c>
      <c r="J15" s="95" t="s">
        <v>202</v>
      </c>
      <c r="K15" s="95" t="s">
        <v>202</v>
      </c>
      <c r="L15" s="95" t="s">
        <v>356</v>
      </c>
      <c r="M15" s="95">
        <v>0</v>
      </c>
      <c r="N15" s="95" t="s">
        <v>202</v>
      </c>
      <c r="O15" s="95" t="s">
        <v>202</v>
      </c>
      <c r="P15" s="98">
        <v>0</v>
      </c>
      <c r="Q15" s="110" t="s">
        <v>202</v>
      </c>
      <c r="R15" s="26">
        <v>19</v>
      </c>
      <c r="T15" s="6"/>
    </row>
    <row r="16" spans="1:20" ht="21" customHeight="1">
      <c r="A16">
        <v>20</v>
      </c>
      <c r="B16" t="s">
        <v>43</v>
      </c>
      <c r="F16" s="29"/>
      <c r="G16" s="98">
        <v>1</v>
      </c>
      <c r="H16" s="98">
        <v>13</v>
      </c>
      <c r="I16" s="95" t="s">
        <v>202</v>
      </c>
      <c r="J16" s="95" t="s">
        <v>202</v>
      </c>
      <c r="K16" s="98">
        <v>0</v>
      </c>
      <c r="L16" s="98">
        <v>0</v>
      </c>
      <c r="M16" s="98">
        <v>0</v>
      </c>
      <c r="N16" s="95" t="s">
        <v>202</v>
      </c>
      <c r="O16" s="95" t="s">
        <v>202</v>
      </c>
      <c r="P16" s="98">
        <v>0</v>
      </c>
      <c r="Q16" s="110" t="s">
        <v>202</v>
      </c>
      <c r="R16" s="26">
        <v>20</v>
      </c>
      <c r="T16" s="6"/>
    </row>
    <row r="17" spans="1:20" ht="21" customHeight="1">
      <c r="A17">
        <v>21</v>
      </c>
      <c r="B17" t="s">
        <v>44</v>
      </c>
      <c r="F17" s="29"/>
      <c r="G17" s="98">
        <v>20</v>
      </c>
      <c r="H17" s="98">
        <v>1077</v>
      </c>
      <c r="I17" s="98">
        <v>2882598</v>
      </c>
      <c r="J17" s="98">
        <v>2428701</v>
      </c>
      <c r="K17" s="98">
        <v>403857</v>
      </c>
      <c r="L17" s="98">
        <v>0</v>
      </c>
      <c r="M17" s="98">
        <v>50040</v>
      </c>
      <c r="N17" s="98">
        <v>564588</v>
      </c>
      <c r="O17" s="98">
        <v>1800934</v>
      </c>
      <c r="P17" s="98">
        <v>358638</v>
      </c>
      <c r="Q17" s="109">
        <v>524.2228412256268</v>
      </c>
      <c r="R17" s="26">
        <v>21</v>
      </c>
      <c r="T17" s="6"/>
    </row>
    <row r="18" spans="1:20" ht="21" customHeight="1">
      <c r="A18">
        <v>22</v>
      </c>
      <c r="B18" t="s">
        <v>45</v>
      </c>
      <c r="F18" s="29"/>
      <c r="G18" s="98">
        <v>34</v>
      </c>
      <c r="H18" s="98">
        <v>3668</v>
      </c>
      <c r="I18" s="98">
        <v>25168913</v>
      </c>
      <c r="J18" s="98">
        <v>23071089</v>
      </c>
      <c r="K18" s="98">
        <v>375348</v>
      </c>
      <c r="L18" s="98">
        <v>26</v>
      </c>
      <c r="M18" s="98">
        <v>1722328</v>
      </c>
      <c r="N18" s="98">
        <v>2090125</v>
      </c>
      <c r="O18" s="98">
        <v>17865285</v>
      </c>
      <c r="P18" s="98">
        <v>782463</v>
      </c>
      <c r="Q18" s="109">
        <v>569.826881134133</v>
      </c>
      <c r="R18" s="26">
        <v>22</v>
      </c>
      <c r="T18" s="6"/>
    </row>
    <row r="19" spans="1:20" ht="21" customHeight="1">
      <c r="A19">
        <v>23</v>
      </c>
      <c r="B19" t="s">
        <v>46</v>
      </c>
      <c r="F19" s="29"/>
      <c r="G19" s="98">
        <v>16</v>
      </c>
      <c r="H19" s="98">
        <v>1756</v>
      </c>
      <c r="I19" s="98">
        <v>8545188</v>
      </c>
      <c r="J19" s="98">
        <v>8073236</v>
      </c>
      <c r="K19" s="98">
        <v>119955</v>
      </c>
      <c r="L19" s="98">
        <v>0</v>
      </c>
      <c r="M19" s="98">
        <v>351997</v>
      </c>
      <c r="N19" s="98">
        <v>937975</v>
      </c>
      <c r="O19" s="98">
        <v>5883972</v>
      </c>
      <c r="P19" s="98">
        <v>858606</v>
      </c>
      <c r="Q19" s="109">
        <v>534.1543280182233</v>
      </c>
      <c r="R19" s="26">
        <v>23</v>
      </c>
      <c r="T19" s="6"/>
    </row>
    <row r="20" spans="1:20" ht="21" customHeight="1">
      <c r="A20">
        <v>24</v>
      </c>
      <c r="B20" t="s">
        <v>47</v>
      </c>
      <c r="F20" s="29"/>
      <c r="G20" s="98">
        <v>101</v>
      </c>
      <c r="H20" s="98">
        <v>3566</v>
      </c>
      <c r="I20" s="98">
        <v>8089643</v>
      </c>
      <c r="J20" s="98">
        <v>6456868</v>
      </c>
      <c r="K20" s="98">
        <v>1426945</v>
      </c>
      <c r="L20" s="98">
        <v>2581</v>
      </c>
      <c r="M20" s="98">
        <v>202490</v>
      </c>
      <c r="N20" s="98">
        <v>1576548</v>
      </c>
      <c r="O20" s="98">
        <v>4585132</v>
      </c>
      <c r="P20" s="98">
        <v>159553</v>
      </c>
      <c r="Q20" s="109">
        <v>442.1054402692092</v>
      </c>
      <c r="R20" s="26">
        <v>24</v>
      </c>
      <c r="T20" s="6"/>
    </row>
    <row r="21" spans="1:20" ht="21" customHeight="1">
      <c r="A21">
        <v>25</v>
      </c>
      <c r="B21" t="s">
        <v>48</v>
      </c>
      <c r="F21" s="29"/>
      <c r="G21" s="98">
        <v>27</v>
      </c>
      <c r="H21" s="98">
        <v>1878</v>
      </c>
      <c r="I21" s="95" t="s">
        <v>202</v>
      </c>
      <c r="J21" s="95" t="s">
        <v>202</v>
      </c>
      <c r="K21" s="95" t="s">
        <v>202</v>
      </c>
      <c r="L21" s="111">
        <v>204706</v>
      </c>
      <c r="M21" s="95" t="s">
        <v>202</v>
      </c>
      <c r="N21" s="98">
        <v>918522</v>
      </c>
      <c r="O21" s="98">
        <v>2501919</v>
      </c>
      <c r="P21" s="98">
        <v>97274</v>
      </c>
      <c r="Q21" s="109">
        <v>489.09584664536743</v>
      </c>
      <c r="R21" s="26">
        <v>25</v>
      </c>
      <c r="T21" s="6"/>
    </row>
    <row r="22" spans="1:20" ht="21" customHeight="1">
      <c r="A22">
        <v>26</v>
      </c>
      <c r="B22" t="s">
        <v>49</v>
      </c>
      <c r="F22" s="29"/>
      <c r="G22" s="98">
        <v>61</v>
      </c>
      <c r="H22" s="98">
        <v>2457</v>
      </c>
      <c r="I22" s="98">
        <v>7376163</v>
      </c>
      <c r="J22" s="98">
        <v>6071263</v>
      </c>
      <c r="K22" s="98">
        <v>317923</v>
      </c>
      <c r="L22" s="98">
        <v>260044</v>
      </c>
      <c r="M22" s="98">
        <v>726923</v>
      </c>
      <c r="N22" s="98">
        <v>1308713</v>
      </c>
      <c r="O22" s="98">
        <v>4569950</v>
      </c>
      <c r="P22" s="98">
        <v>128939</v>
      </c>
      <c r="Q22" s="109">
        <v>532.6467236467237</v>
      </c>
      <c r="R22" s="26">
        <v>26</v>
      </c>
      <c r="T22" s="6"/>
    </row>
    <row r="23" spans="1:20" ht="21" customHeight="1">
      <c r="A23">
        <v>27</v>
      </c>
      <c r="B23" t="s">
        <v>50</v>
      </c>
      <c r="F23" s="29"/>
      <c r="G23" s="98">
        <v>12</v>
      </c>
      <c r="H23" s="98">
        <v>463</v>
      </c>
      <c r="I23" s="98">
        <v>1002214</v>
      </c>
      <c r="J23" s="98">
        <v>969834</v>
      </c>
      <c r="K23" s="98">
        <v>4384</v>
      </c>
      <c r="L23" s="98">
        <v>4671</v>
      </c>
      <c r="M23" s="98">
        <v>23325</v>
      </c>
      <c r="N23" s="98">
        <v>257296</v>
      </c>
      <c r="O23" s="98">
        <v>541071</v>
      </c>
      <c r="P23" s="98">
        <v>8033</v>
      </c>
      <c r="Q23" s="109">
        <v>555.7149028077754</v>
      </c>
      <c r="R23" s="26">
        <v>27</v>
      </c>
      <c r="T23" s="6"/>
    </row>
    <row r="24" spans="1:20" ht="21" customHeight="1">
      <c r="A24">
        <v>28</v>
      </c>
      <c r="B24" t="s">
        <v>51</v>
      </c>
      <c r="F24" s="29"/>
      <c r="G24" s="98">
        <v>13</v>
      </c>
      <c r="H24" s="98">
        <v>1537</v>
      </c>
      <c r="I24" s="98">
        <v>4978388</v>
      </c>
      <c r="J24" s="98">
        <v>4591662</v>
      </c>
      <c r="K24" s="98">
        <v>386726</v>
      </c>
      <c r="L24" s="98">
        <v>0</v>
      </c>
      <c r="M24" s="98">
        <v>0</v>
      </c>
      <c r="N24" s="98">
        <v>968104</v>
      </c>
      <c r="O24" s="98">
        <v>3911405</v>
      </c>
      <c r="P24" s="98">
        <v>1398455</v>
      </c>
      <c r="Q24" s="109">
        <v>629.8659726740403</v>
      </c>
      <c r="R24" s="26">
        <v>28</v>
      </c>
      <c r="T24" s="6"/>
    </row>
    <row r="25" spans="1:20" ht="21" customHeight="1">
      <c r="A25">
        <v>29</v>
      </c>
      <c r="B25" t="s">
        <v>52</v>
      </c>
      <c r="F25" s="29"/>
      <c r="G25" s="98">
        <v>32</v>
      </c>
      <c r="H25" s="98">
        <v>2758</v>
      </c>
      <c r="I25" s="98">
        <v>10714841</v>
      </c>
      <c r="J25" s="98">
        <v>10445310</v>
      </c>
      <c r="K25" s="98">
        <v>214791</v>
      </c>
      <c r="L25" s="98">
        <v>3540</v>
      </c>
      <c r="M25" s="98">
        <v>51098</v>
      </c>
      <c r="N25" s="98">
        <v>1775120</v>
      </c>
      <c r="O25" s="98">
        <v>6806874</v>
      </c>
      <c r="P25" s="98">
        <v>441371</v>
      </c>
      <c r="Q25" s="109">
        <v>643.6258158085569</v>
      </c>
      <c r="R25" s="26">
        <v>29</v>
      </c>
      <c r="T25" s="6"/>
    </row>
    <row r="26" spans="1:20" ht="21" customHeight="1">
      <c r="A26">
        <v>30</v>
      </c>
      <c r="B26" t="s">
        <v>53</v>
      </c>
      <c r="F26" s="29"/>
      <c r="G26" s="98">
        <v>6</v>
      </c>
      <c r="H26" s="98">
        <v>2562</v>
      </c>
      <c r="I26" s="95" t="s">
        <v>356</v>
      </c>
      <c r="J26" s="95" t="s">
        <v>356</v>
      </c>
      <c r="K26" s="95" t="s">
        <v>356</v>
      </c>
      <c r="L26" s="95" t="s">
        <v>356</v>
      </c>
      <c r="M26" s="98">
        <v>0</v>
      </c>
      <c r="N26" s="95" t="s">
        <v>356</v>
      </c>
      <c r="O26" s="95" t="s">
        <v>356</v>
      </c>
      <c r="P26" s="95" t="s">
        <v>356</v>
      </c>
      <c r="Q26" s="110" t="s">
        <v>356</v>
      </c>
      <c r="R26" s="26">
        <v>30</v>
      </c>
      <c r="T26" s="6"/>
    </row>
    <row r="27" spans="1:20" ht="21" customHeight="1">
      <c r="A27">
        <v>31</v>
      </c>
      <c r="B27" t="s">
        <v>54</v>
      </c>
      <c r="F27" s="29"/>
      <c r="G27" s="98">
        <v>22</v>
      </c>
      <c r="H27" s="98">
        <v>2616</v>
      </c>
      <c r="I27" s="98">
        <v>11149724</v>
      </c>
      <c r="J27" s="98">
        <v>10911318</v>
      </c>
      <c r="K27" s="98">
        <v>112540</v>
      </c>
      <c r="L27" s="98">
        <v>19717</v>
      </c>
      <c r="M27" s="98">
        <v>106033</v>
      </c>
      <c r="N27" s="98">
        <v>1667775</v>
      </c>
      <c r="O27" s="98">
        <v>7253199</v>
      </c>
      <c r="P27" s="98">
        <v>320788</v>
      </c>
      <c r="Q27" s="109">
        <v>637.5286697247707</v>
      </c>
      <c r="R27" s="26">
        <v>31</v>
      </c>
      <c r="T27" s="6"/>
    </row>
    <row r="28" spans="1:20" ht="21" customHeight="1" thickBot="1">
      <c r="A28" s="33">
        <v>32</v>
      </c>
      <c r="B28" s="33" t="s">
        <v>55</v>
      </c>
      <c r="C28" s="33"/>
      <c r="D28" s="33"/>
      <c r="E28" s="33"/>
      <c r="F28" s="34"/>
      <c r="G28" s="112">
        <v>10</v>
      </c>
      <c r="H28" s="112">
        <v>278</v>
      </c>
      <c r="I28" s="113">
        <v>17304778</v>
      </c>
      <c r="J28" s="113">
        <v>16361809</v>
      </c>
      <c r="K28" s="113">
        <v>435666</v>
      </c>
      <c r="L28" s="112">
        <v>0</v>
      </c>
      <c r="M28" s="113">
        <v>302597</v>
      </c>
      <c r="N28" s="113">
        <v>2229521</v>
      </c>
      <c r="O28" s="113">
        <v>6540228</v>
      </c>
      <c r="P28" s="113">
        <f>10872+380113</f>
        <v>390985</v>
      </c>
      <c r="Q28" s="114" t="s">
        <v>356</v>
      </c>
      <c r="R28" s="36">
        <v>32</v>
      </c>
      <c r="T28" s="6"/>
    </row>
    <row r="29" spans="2:20" ht="21" customHeight="1" thickTop="1">
      <c r="B29" s="64"/>
      <c r="C29">
        <v>10</v>
      </c>
      <c r="D29" t="s">
        <v>56</v>
      </c>
      <c r="E29">
        <v>19</v>
      </c>
      <c r="F29" s="29" t="s">
        <v>57</v>
      </c>
      <c r="G29" s="98">
        <v>194</v>
      </c>
      <c r="H29" s="98">
        <v>2618</v>
      </c>
      <c r="I29" s="98">
        <v>4837660</v>
      </c>
      <c r="J29" s="98">
        <v>3779650</v>
      </c>
      <c r="K29" s="98">
        <v>837261</v>
      </c>
      <c r="L29" s="98">
        <v>47252</v>
      </c>
      <c r="M29" s="98">
        <v>172966</v>
      </c>
      <c r="N29" s="98">
        <v>1031335</v>
      </c>
      <c r="O29" s="98">
        <v>2646481</v>
      </c>
      <c r="P29" s="98">
        <v>0</v>
      </c>
      <c r="Q29" s="109">
        <v>393.94003055767763</v>
      </c>
      <c r="R29" s="26" t="s">
        <v>68</v>
      </c>
      <c r="T29" s="6"/>
    </row>
    <row r="30" spans="2:20" ht="21" customHeight="1">
      <c r="B30" s="27" t="s">
        <v>58</v>
      </c>
      <c r="C30">
        <v>20</v>
      </c>
      <c r="D30" t="s">
        <v>56</v>
      </c>
      <c r="E30">
        <v>29</v>
      </c>
      <c r="F30" s="29" t="s">
        <v>57</v>
      </c>
      <c r="G30" s="98">
        <v>89</v>
      </c>
      <c r="H30" s="98">
        <v>2164</v>
      </c>
      <c r="I30" s="98">
        <v>4451943</v>
      </c>
      <c r="J30" s="98">
        <v>3644211</v>
      </c>
      <c r="K30" s="98">
        <v>583366</v>
      </c>
      <c r="L30" s="98">
        <v>18341</v>
      </c>
      <c r="M30" s="98">
        <v>205657</v>
      </c>
      <c r="N30" s="98">
        <v>884920</v>
      </c>
      <c r="O30" s="98">
        <v>2480419</v>
      </c>
      <c r="P30" s="98">
        <v>0</v>
      </c>
      <c r="Q30" s="109">
        <v>408.9279112754159</v>
      </c>
      <c r="R30" s="26" t="s">
        <v>69</v>
      </c>
      <c r="T30" s="6"/>
    </row>
    <row r="31" spans="2:20" ht="21" customHeight="1">
      <c r="B31" s="27" t="s">
        <v>59</v>
      </c>
      <c r="C31">
        <v>30</v>
      </c>
      <c r="D31" t="s">
        <v>56</v>
      </c>
      <c r="E31">
        <v>49</v>
      </c>
      <c r="F31" s="29" t="s">
        <v>57</v>
      </c>
      <c r="G31" s="98">
        <v>66</v>
      </c>
      <c r="H31" s="98">
        <v>2594</v>
      </c>
      <c r="I31" s="98">
        <v>7530456</v>
      </c>
      <c r="J31" s="98">
        <v>6746574</v>
      </c>
      <c r="K31" s="98">
        <v>430279</v>
      </c>
      <c r="L31" s="98">
        <v>70121</v>
      </c>
      <c r="M31" s="98">
        <v>281345</v>
      </c>
      <c r="N31" s="98">
        <v>1206341</v>
      </c>
      <c r="O31" s="98">
        <v>4577929</v>
      </c>
      <c r="P31" s="98">
        <v>193590</v>
      </c>
      <c r="Q31" s="109">
        <v>465.05050115651505</v>
      </c>
      <c r="R31" s="26" t="s">
        <v>359</v>
      </c>
      <c r="T31" s="6"/>
    </row>
    <row r="32" spans="2:20" ht="21" customHeight="1">
      <c r="B32" s="27" t="s">
        <v>60</v>
      </c>
      <c r="C32">
        <v>50</v>
      </c>
      <c r="D32" t="s">
        <v>56</v>
      </c>
      <c r="E32">
        <v>99</v>
      </c>
      <c r="F32" s="29" t="s">
        <v>57</v>
      </c>
      <c r="G32" s="98">
        <v>65</v>
      </c>
      <c r="H32" s="98">
        <v>4527</v>
      </c>
      <c r="I32" s="98">
        <v>14497168</v>
      </c>
      <c r="J32" s="98">
        <v>12405383</v>
      </c>
      <c r="K32" s="98">
        <v>1412913</v>
      </c>
      <c r="L32" s="98">
        <v>105710</v>
      </c>
      <c r="M32" s="98">
        <v>572935</v>
      </c>
      <c r="N32" s="98">
        <v>2029399</v>
      </c>
      <c r="O32" s="98">
        <v>8506762</v>
      </c>
      <c r="P32" s="98">
        <v>369956</v>
      </c>
      <c r="Q32" s="109">
        <v>448.2878285840512</v>
      </c>
      <c r="R32" s="26" t="s">
        <v>71</v>
      </c>
      <c r="T32" s="6"/>
    </row>
    <row r="33" spans="2:20" ht="21" customHeight="1">
      <c r="B33" s="27" t="s">
        <v>61</v>
      </c>
      <c r="C33">
        <v>100</v>
      </c>
      <c r="D33" t="s">
        <v>56</v>
      </c>
      <c r="E33">
        <v>299</v>
      </c>
      <c r="F33" s="29" t="s">
        <v>57</v>
      </c>
      <c r="G33" s="98">
        <v>44</v>
      </c>
      <c r="H33" s="98">
        <v>7689</v>
      </c>
      <c r="I33" s="98">
        <v>28102340</v>
      </c>
      <c r="J33" s="98">
        <v>25231177</v>
      </c>
      <c r="K33" s="98">
        <v>848184</v>
      </c>
      <c r="L33" s="98">
        <v>30636</v>
      </c>
      <c r="M33" s="98">
        <v>1992237</v>
      </c>
      <c r="N33" s="98">
        <v>3795881</v>
      </c>
      <c r="O33" s="98">
        <v>17415301</v>
      </c>
      <c r="P33" s="98">
        <v>965437</v>
      </c>
      <c r="Q33" s="109">
        <v>493.67681102874235</v>
      </c>
      <c r="R33" s="26" t="s">
        <v>72</v>
      </c>
      <c r="T33" s="6"/>
    </row>
    <row r="34" spans="2:20" ht="21" customHeight="1">
      <c r="B34" s="27" t="s">
        <v>62</v>
      </c>
      <c r="C34">
        <v>300</v>
      </c>
      <c r="D34" t="s">
        <v>56</v>
      </c>
      <c r="E34">
        <v>499</v>
      </c>
      <c r="F34" s="29" t="s">
        <v>57</v>
      </c>
      <c r="G34" s="98">
        <v>8</v>
      </c>
      <c r="H34" s="98">
        <v>3034</v>
      </c>
      <c r="I34" s="98">
        <v>20642854</v>
      </c>
      <c r="J34" s="98">
        <v>20220094</v>
      </c>
      <c r="K34" s="98">
        <v>14363</v>
      </c>
      <c r="L34" s="98">
        <v>155100</v>
      </c>
      <c r="M34" s="98">
        <v>253297</v>
      </c>
      <c r="N34" s="98">
        <v>2264521</v>
      </c>
      <c r="O34" s="98">
        <v>11192695</v>
      </c>
      <c r="P34" s="98">
        <v>1770510</v>
      </c>
      <c r="Q34" s="109">
        <v>746.3813447593935</v>
      </c>
      <c r="R34" s="26" t="s">
        <v>73</v>
      </c>
      <c r="T34" s="6"/>
    </row>
    <row r="35" spans="1:20" ht="21" customHeight="1">
      <c r="A35" s="9"/>
      <c r="B35" s="28"/>
      <c r="C35" s="9">
        <v>500</v>
      </c>
      <c r="D35" s="9" t="s">
        <v>63</v>
      </c>
      <c r="E35" s="9"/>
      <c r="F35" s="30"/>
      <c r="G35" s="115">
        <v>11</v>
      </c>
      <c r="H35" s="115">
        <v>9361</v>
      </c>
      <c r="I35" s="115">
        <v>48357546</v>
      </c>
      <c r="J35" s="115">
        <v>46934074</v>
      </c>
      <c r="K35" s="115">
        <v>0</v>
      </c>
      <c r="L35" s="115">
        <v>68125</v>
      </c>
      <c r="M35" s="115">
        <v>1355331</v>
      </c>
      <c r="N35" s="115">
        <v>6600420</v>
      </c>
      <c r="O35" s="115">
        <v>29974893</v>
      </c>
      <c r="P35" s="115">
        <v>2392863</v>
      </c>
      <c r="Q35" s="116">
        <v>705.0977459673112</v>
      </c>
      <c r="R35" s="32" t="s">
        <v>74</v>
      </c>
      <c r="T35" s="6"/>
    </row>
    <row r="36" ht="21" customHeight="1"/>
    <row r="37" ht="21" customHeight="1">
      <c r="A37" t="s">
        <v>213</v>
      </c>
    </row>
    <row r="38" ht="13.5">
      <c r="A38" t="s">
        <v>212</v>
      </c>
    </row>
  </sheetData>
  <mergeCells count="6">
    <mergeCell ref="A2:F3"/>
    <mergeCell ref="Q2:Q3"/>
    <mergeCell ref="P2:P3"/>
    <mergeCell ref="O2:O3"/>
    <mergeCell ref="N2:N3"/>
    <mergeCell ref="G2:G3"/>
  </mergeCells>
  <printOptions/>
  <pageMargins left="0.5905511811023623" right="0.5905511811023623" top="0.7874015748031497" bottom="0.3937007874015748" header="0.5118110236220472" footer="0.1968503937007874"/>
  <pageSetup firstPageNumber="28" useFirstPageNumber="1" fitToWidth="2" horizontalDpi="600" verticalDpi="600" orientation="portrait" paperSize="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U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25390625" style="0" bestFit="1" customWidth="1"/>
    <col min="8" max="8" width="15.50390625" style="0" customWidth="1"/>
    <col min="9" max="9" width="14.125" style="0" customWidth="1"/>
    <col min="10" max="10" width="12.625" style="0" customWidth="1"/>
    <col min="11" max="11" width="11.625" style="0" customWidth="1"/>
    <col min="12" max="12" width="12.625" style="0" customWidth="1"/>
    <col min="13" max="14" width="12.375" style="0" bestFit="1" customWidth="1"/>
    <col min="15" max="16" width="13.625" style="0" bestFit="1" customWidth="1"/>
    <col min="17" max="18" width="12.375" style="0" bestFit="1" customWidth="1"/>
    <col min="19" max="19" width="9.125" style="0" bestFit="1" customWidth="1"/>
    <col min="20" max="20" width="5.625" style="0" bestFit="1" customWidth="1"/>
  </cols>
  <sheetData>
    <row r="1" spans="1:19" ht="24.75" customHeight="1">
      <c r="A1" t="s">
        <v>118</v>
      </c>
      <c r="C1" t="s">
        <v>119</v>
      </c>
      <c r="L1" t="s">
        <v>120</v>
      </c>
      <c r="S1" s="49" t="s">
        <v>93</v>
      </c>
    </row>
    <row r="2" spans="1:20" ht="27" customHeight="1">
      <c r="A2" s="142" t="s">
        <v>9</v>
      </c>
      <c r="B2" s="142"/>
      <c r="C2" s="142"/>
      <c r="D2" s="142"/>
      <c r="E2" s="142"/>
      <c r="F2" s="142"/>
      <c r="G2" s="151" t="s">
        <v>84</v>
      </c>
      <c r="H2" s="7" t="s">
        <v>103</v>
      </c>
      <c r="I2" s="7"/>
      <c r="J2" s="7"/>
      <c r="K2" s="7"/>
      <c r="L2" s="7"/>
      <c r="M2" s="155" t="s">
        <v>121</v>
      </c>
      <c r="N2" s="156"/>
      <c r="O2" s="151" t="s">
        <v>122</v>
      </c>
      <c r="P2" s="153" t="s">
        <v>123</v>
      </c>
      <c r="Q2" s="153" t="s">
        <v>205</v>
      </c>
      <c r="R2" s="153" t="s">
        <v>206</v>
      </c>
      <c r="S2" s="153" t="s">
        <v>124</v>
      </c>
      <c r="T2" s="7"/>
    </row>
    <row r="3" spans="1:20" ht="27" customHeight="1">
      <c r="A3" s="146"/>
      <c r="B3" s="146"/>
      <c r="C3" s="146"/>
      <c r="D3" s="146"/>
      <c r="E3" s="146"/>
      <c r="F3" s="146"/>
      <c r="G3" s="152"/>
      <c r="H3" s="11" t="s">
        <v>110</v>
      </c>
      <c r="I3" s="58" t="s">
        <v>125</v>
      </c>
      <c r="J3" s="58" t="s">
        <v>126</v>
      </c>
      <c r="K3" s="58" t="s">
        <v>214</v>
      </c>
      <c r="L3" s="58" t="s">
        <v>127</v>
      </c>
      <c r="M3" s="12" t="s">
        <v>128</v>
      </c>
      <c r="N3" s="12" t="s">
        <v>129</v>
      </c>
      <c r="O3" s="152"/>
      <c r="P3" s="152"/>
      <c r="Q3" s="152"/>
      <c r="R3" s="152"/>
      <c r="S3" s="152"/>
      <c r="T3" s="47" t="s">
        <v>28</v>
      </c>
    </row>
    <row r="4" spans="2:21" ht="21" customHeight="1">
      <c r="B4" t="s">
        <v>31</v>
      </c>
      <c r="F4" s="14"/>
      <c r="G4" s="98">
        <v>194</v>
      </c>
      <c r="H4" s="98">
        <v>119130364</v>
      </c>
      <c r="I4" s="98">
        <v>111537302</v>
      </c>
      <c r="J4" s="98">
        <v>2705739</v>
      </c>
      <c r="K4" s="98">
        <v>429692</v>
      </c>
      <c r="L4" s="98">
        <v>4455145</v>
      </c>
      <c r="M4" s="98">
        <v>15200506</v>
      </c>
      <c r="N4" s="98">
        <v>15434534</v>
      </c>
      <c r="O4" s="98">
        <v>114477069</v>
      </c>
      <c r="P4" s="98">
        <v>71667580</v>
      </c>
      <c r="Q4" s="98">
        <v>5692356</v>
      </c>
      <c r="R4" s="98">
        <v>40191094</v>
      </c>
      <c r="S4" s="109">
        <v>34.19033759210787</v>
      </c>
      <c r="T4" s="26" t="s">
        <v>75</v>
      </c>
      <c r="U4" s="6"/>
    </row>
    <row r="5" spans="1:21" ht="21" customHeight="1">
      <c r="A5">
        <v>9</v>
      </c>
      <c r="B5" t="s">
        <v>32</v>
      </c>
      <c r="F5" s="29"/>
      <c r="G5" s="98">
        <v>11</v>
      </c>
      <c r="H5" s="98">
        <v>2470728</v>
      </c>
      <c r="I5" s="98">
        <v>2133819</v>
      </c>
      <c r="J5" s="98">
        <v>12000</v>
      </c>
      <c r="K5" s="98">
        <v>0</v>
      </c>
      <c r="L5" s="98">
        <v>324909</v>
      </c>
      <c r="M5" s="98">
        <v>59536</v>
      </c>
      <c r="N5" s="98">
        <v>59965</v>
      </c>
      <c r="O5" s="98">
        <v>2146248</v>
      </c>
      <c r="P5" s="98">
        <v>1315920</v>
      </c>
      <c r="Q5" s="98">
        <v>22659</v>
      </c>
      <c r="R5" s="98">
        <v>1078269</v>
      </c>
      <c r="S5" s="109">
        <v>44.61467994677365</v>
      </c>
      <c r="T5" s="26">
        <v>9</v>
      </c>
      <c r="U5" s="6"/>
    </row>
    <row r="6" spans="1:21" ht="21" customHeight="1">
      <c r="A6">
        <v>10</v>
      </c>
      <c r="B6" t="s">
        <v>33</v>
      </c>
      <c r="F6" s="29"/>
      <c r="G6" s="98">
        <v>1</v>
      </c>
      <c r="H6" s="95" t="s">
        <v>202</v>
      </c>
      <c r="I6" s="95" t="s">
        <v>202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5" t="s">
        <v>202</v>
      </c>
      <c r="P6" s="95" t="s">
        <v>202</v>
      </c>
      <c r="Q6" s="98">
        <v>0</v>
      </c>
      <c r="R6" s="95" t="s">
        <v>202</v>
      </c>
      <c r="S6" s="110" t="s">
        <v>202</v>
      </c>
      <c r="T6" s="26">
        <v>10</v>
      </c>
      <c r="U6" s="6"/>
    </row>
    <row r="7" spans="1:21" ht="21" customHeight="1">
      <c r="A7">
        <v>11</v>
      </c>
      <c r="B7" t="s">
        <v>34</v>
      </c>
      <c r="F7" s="29"/>
      <c r="G7" s="98">
        <v>1</v>
      </c>
      <c r="H7" s="95" t="s">
        <v>202</v>
      </c>
      <c r="I7" s="95" t="s">
        <v>202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5" t="s">
        <v>202</v>
      </c>
      <c r="P7" s="95" t="s">
        <v>202</v>
      </c>
      <c r="Q7" s="98">
        <v>0</v>
      </c>
      <c r="R7" s="95" t="s">
        <v>202</v>
      </c>
      <c r="S7" s="110" t="s">
        <v>202</v>
      </c>
      <c r="T7" s="26">
        <v>11</v>
      </c>
      <c r="U7" s="6"/>
    </row>
    <row r="8" spans="1:21" ht="21" customHeight="1">
      <c r="A8">
        <v>12</v>
      </c>
      <c r="B8" t="s">
        <v>35</v>
      </c>
      <c r="F8" s="29"/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26">
        <v>12</v>
      </c>
      <c r="U8" s="6"/>
    </row>
    <row r="9" spans="1:21" ht="21" customHeight="1">
      <c r="A9">
        <v>13</v>
      </c>
      <c r="B9" t="s">
        <v>36</v>
      </c>
      <c r="F9" s="29"/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26">
        <v>13</v>
      </c>
      <c r="U9" s="6"/>
    </row>
    <row r="10" spans="1:21" ht="21" customHeight="1">
      <c r="A10">
        <v>14</v>
      </c>
      <c r="B10" t="s">
        <v>37</v>
      </c>
      <c r="F10" s="29"/>
      <c r="G10" s="98">
        <v>7</v>
      </c>
      <c r="H10" s="98">
        <v>5546693</v>
      </c>
      <c r="I10" s="98">
        <v>5533802</v>
      </c>
      <c r="J10" s="98">
        <v>10754</v>
      </c>
      <c r="K10" s="98">
        <v>0</v>
      </c>
      <c r="L10" s="98">
        <v>0</v>
      </c>
      <c r="M10" s="98">
        <v>263993</v>
      </c>
      <c r="N10" s="98">
        <v>257836</v>
      </c>
      <c r="O10" s="98">
        <v>5538399</v>
      </c>
      <c r="P10" s="98">
        <v>3502818</v>
      </c>
      <c r="Q10" s="98">
        <v>168083</v>
      </c>
      <c r="R10" s="98">
        <v>1781175</v>
      </c>
      <c r="S10" s="109">
        <v>32.66966564662708</v>
      </c>
      <c r="T10" s="26">
        <v>14</v>
      </c>
      <c r="U10" s="6"/>
    </row>
    <row r="11" spans="1:21" ht="21" customHeight="1">
      <c r="A11">
        <v>15</v>
      </c>
      <c r="B11" t="s">
        <v>38</v>
      </c>
      <c r="F11" s="29"/>
      <c r="G11" s="98">
        <v>4</v>
      </c>
      <c r="H11" s="98">
        <v>1031874</v>
      </c>
      <c r="I11" s="98">
        <v>1029354</v>
      </c>
      <c r="J11" s="98">
        <v>0</v>
      </c>
      <c r="K11" s="98">
        <v>0</v>
      </c>
      <c r="L11" s="98">
        <v>2520</v>
      </c>
      <c r="M11" s="98">
        <v>39640</v>
      </c>
      <c r="N11" s="98">
        <v>38001</v>
      </c>
      <c r="O11" s="98">
        <v>1027715</v>
      </c>
      <c r="P11" s="98">
        <v>401793</v>
      </c>
      <c r="Q11" s="98">
        <v>17105</v>
      </c>
      <c r="R11" s="98">
        <v>581632</v>
      </c>
      <c r="S11" s="109">
        <v>58.13238983338831</v>
      </c>
      <c r="T11" s="26">
        <v>15</v>
      </c>
      <c r="U11" s="6"/>
    </row>
    <row r="12" spans="1:21" ht="21" customHeight="1">
      <c r="A12">
        <v>16</v>
      </c>
      <c r="B12" t="s">
        <v>39</v>
      </c>
      <c r="F12" s="29"/>
      <c r="G12" s="98">
        <v>19</v>
      </c>
      <c r="H12" s="98">
        <v>16983615</v>
      </c>
      <c r="I12" s="98">
        <v>16205136</v>
      </c>
      <c r="J12" s="98">
        <v>42016</v>
      </c>
      <c r="K12" s="98">
        <v>0</v>
      </c>
      <c r="L12" s="98">
        <v>736463</v>
      </c>
      <c r="M12" s="98">
        <v>1523722</v>
      </c>
      <c r="N12" s="98">
        <v>1466619</v>
      </c>
      <c r="O12" s="98">
        <v>16190049</v>
      </c>
      <c r="P12" s="98">
        <v>6817568</v>
      </c>
      <c r="Q12" s="98">
        <v>432061</v>
      </c>
      <c r="R12" s="98">
        <v>9266913</v>
      </c>
      <c r="S12" s="109">
        <v>56.10685941403473</v>
      </c>
      <c r="T12" s="26">
        <v>16</v>
      </c>
      <c r="U12" s="6"/>
    </row>
    <row r="13" spans="1:21" ht="21" customHeight="1">
      <c r="A13">
        <v>17</v>
      </c>
      <c r="B13" t="s">
        <v>40</v>
      </c>
      <c r="F13" s="29"/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26">
        <v>17</v>
      </c>
      <c r="U13" s="6"/>
    </row>
    <row r="14" spans="1:21" ht="21" customHeight="1">
      <c r="A14">
        <v>18</v>
      </c>
      <c r="B14" t="s">
        <v>41</v>
      </c>
      <c r="F14" s="29"/>
      <c r="G14" s="98">
        <v>8</v>
      </c>
      <c r="H14" s="98">
        <v>3029777</v>
      </c>
      <c r="I14" s="98">
        <v>2924166</v>
      </c>
      <c r="J14" s="98">
        <v>9369</v>
      </c>
      <c r="K14" s="98">
        <v>0</v>
      </c>
      <c r="L14" s="98">
        <v>96242</v>
      </c>
      <c r="M14" s="98">
        <v>261490</v>
      </c>
      <c r="N14" s="98">
        <v>291171</v>
      </c>
      <c r="O14" s="98">
        <v>2963216</v>
      </c>
      <c r="P14" s="98">
        <v>1298651</v>
      </c>
      <c r="Q14" s="98">
        <v>107343</v>
      </c>
      <c r="R14" s="98">
        <v>1594244</v>
      </c>
      <c r="S14" s="109">
        <v>53.13725111141183</v>
      </c>
      <c r="T14" s="26">
        <v>18</v>
      </c>
      <c r="U14" s="6"/>
    </row>
    <row r="15" spans="1:21" ht="21" customHeight="1">
      <c r="A15">
        <v>19</v>
      </c>
      <c r="B15" t="s">
        <v>42</v>
      </c>
      <c r="F15" s="29"/>
      <c r="G15" s="39" t="s">
        <v>203</v>
      </c>
      <c r="H15" s="39" t="s">
        <v>203</v>
      </c>
      <c r="I15" s="39" t="s">
        <v>203</v>
      </c>
      <c r="J15" s="39" t="s">
        <v>203</v>
      </c>
      <c r="K15" s="39" t="s">
        <v>203</v>
      </c>
      <c r="L15" s="39" t="s">
        <v>203</v>
      </c>
      <c r="M15" s="39" t="s">
        <v>203</v>
      </c>
      <c r="N15" s="39" t="s">
        <v>203</v>
      </c>
      <c r="O15" s="39" t="s">
        <v>203</v>
      </c>
      <c r="P15" s="39" t="s">
        <v>203</v>
      </c>
      <c r="Q15" s="39" t="s">
        <v>203</v>
      </c>
      <c r="R15" s="39" t="s">
        <v>203</v>
      </c>
      <c r="S15" s="39" t="s">
        <v>203</v>
      </c>
      <c r="T15" s="26">
        <v>19</v>
      </c>
      <c r="U15" s="6"/>
    </row>
    <row r="16" spans="1:21" ht="21" customHeight="1">
      <c r="A16">
        <v>20</v>
      </c>
      <c r="B16" t="s">
        <v>43</v>
      </c>
      <c r="F16" s="29"/>
      <c r="G16" s="39" t="s">
        <v>203</v>
      </c>
      <c r="H16" s="39" t="s">
        <v>203</v>
      </c>
      <c r="I16" s="39" t="s">
        <v>203</v>
      </c>
      <c r="J16" s="39" t="s">
        <v>203</v>
      </c>
      <c r="K16" s="39" t="s">
        <v>203</v>
      </c>
      <c r="L16" s="39" t="s">
        <v>203</v>
      </c>
      <c r="M16" s="39" t="s">
        <v>203</v>
      </c>
      <c r="N16" s="39" t="s">
        <v>203</v>
      </c>
      <c r="O16" s="39" t="s">
        <v>203</v>
      </c>
      <c r="P16" s="39" t="s">
        <v>203</v>
      </c>
      <c r="Q16" s="39" t="s">
        <v>203</v>
      </c>
      <c r="R16" s="39" t="s">
        <v>203</v>
      </c>
      <c r="S16" s="39" t="s">
        <v>203</v>
      </c>
      <c r="T16" s="26">
        <v>20</v>
      </c>
      <c r="U16" s="6"/>
    </row>
    <row r="17" spans="1:21" ht="21" customHeight="1">
      <c r="A17">
        <v>21</v>
      </c>
      <c r="B17" t="s">
        <v>44</v>
      </c>
      <c r="F17" s="29"/>
      <c r="G17" s="6">
        <v>7</v>
      </c>
      <c r="H17" s="6">
        <v>2267918</v>
      </c>
      <c r="I17" s="6">
        <v>2011114</v>
      </c>
      <c r="J17" s="6">
        <v>228525</v>
      </c>
      <c r="K17" s="39" t="s">
        <v>203</v>
      </c>
      <c r="L17" s="6">
        <v>28279</v>
      </c>
      <c r="M17" s="6">
        <v>384451</v>
      </c>
      <c r="N17" s="6">
        <v>371388</v>
      </c>
      <c r="O17" s="6">
        <v>2226576</v>
      </c>
      <c r="P17" s="6">
        <v>1424506</v>
      </c>
      <c r="Q17" s="6">
        <v>358638</v>
      </c>
      <c r="R17" s="6">
        <v>473304</v>
      </c>
      <c r="S17" s="59">
        <v>20.975621862325212</v>
      </c>
      <c r="T17" s="26">
        <v>21</v>
      </c>
      <c r="U17" s="6"/>
    </row>
    <row r="18" spans="1:21" ht="21" customHeight="1">
      <c r="A18">
        <v>22</v>
      </c>
      <c r="B18" t="s">
        <v>45</v>
      </c>
      <c r="F18" s="29"/>
      <c r="G18" s="6">
        <v>24</v>
      </c>
      <c r="H18" s="6">
        <v>24439638</v>
      </c>
      <c r="I18" s="6">
        <v>22399785</v>
      </c>
      <c r="J18" s="6">
        <v>344832</v>
      </c>
      <c r="K18" s="6">
        <v>26</v>
      </c>
      <c r="L18" s="6">
        <v>1694873</v>
      </c>
      <c r="M18" s="6">
        <v>3009658</v>
      </c>
      <c r="N18" s="6">
        <v>2961780</v>
      </c>
      <c r="O18" s="6">
        <v>22696739</v>
      </c>
      <c r="P18" s="6">
        <v>17314866</v>
      </c>
      <c r="Q18" s="6">
        <v>782463</v>
      </c>
      <c r="R18" s="6">
        <v>5988380</v>
      </c>
      <c r="S18" s="59">
        <v>24.862793119355548</v>
      </c>
      <c r="T18" s="26">
        <v>22</v>
      </c>
      <c r="U18" s="6"/>
    </row>
    <row r="19" spans="1:21" ht="21" customHeight="1">
      <c r="A19">
        <v>23</v>
      </c>
      <c r="B19" t="s">
        <v>46</v>
      </c>
      <c r="F19" s="29"/>
      <c r="G19" s="6">
        <v>8</v>
      </c>
      <c r="H19" s="6">
        <v>7995376</v>
      </c>
      <c r="I19" s="6">
        <v>7563223</v>
      </c>
      <c r="J19" s="6">
        <v>80270</v>
      </c>
      <c r="K19" s="39" t="s">
        <v>203</v>
      </c>
      <c r="L19" s="6">
        <v>351883</v>
      </c>
      <c r="M19" s="6">
        <v>1437140</v>
      </c>
      <c r="N19" s="6">
        <v>1799673</v>
      </c>
      <c r="O19" s="6">
        <v>8006026</v>
      </c>
      <c r="P19" s="6">
        <v>5624974</v>
      </c>
      <c r="Q19" s="6">
        <v>858606</v>
      </c>
      <c r="R19" s="6">
        <v>1790943</v>
      </c>
      <c r="S19" s="59">
        <v>21.64406334963357</v>
      </c>
      <c r="T19" s="26">
        <v>23</v>
      </c>
      <c r="U19" s="6"/>
    </row>
    <row r="20" spans="1:21" ht="21" customHeight="1">
      <c r="A20">
        <v>24</v>
      </c>
      <c r="B20" t="s">
        <v>47</v>
      </c>
      <c r="F20" s="29"/>
      <c r="G20" s="6">
        <v>34</v>
      </c>
      <c r="H20" s="6">
        <v>6163963</v>
      </c>
      <c r="I20" s="6">
        <v>5010668</v>
      </c>
      <c r="J20" s="6">
        <v>1009949</v>
      </c>
      <c r="K20" s="39" t="s">
        <v>203</v>
      </c>
      <c r="L20" s="6">
        <v>143119</v>
      </c>
      <c r="M20" s="6">
        <v>561955</v>
      </c>
      <c r="N20" s="6">
        <v>638789</v>
      </c>
      <c r="O20" s="6">
        <v>6097451</v>
      </c>
      <c r="P20" s="6">
        <v>3655001</v>
      </c>
      <c r="Q20" s="6">
        <v>159553</v>
      </c>
      <c r="R20" s="6">
        <v>2318773</v>
      </c>
      <c r="S20" s="59">
        <v>37.80612056066797</v>
      </c>
      <c r="T20" s="26">
        <v>24</v>
      </c>
      <c r="U20" s="6"/>
    </row>
    <row r="21" spans="1:21" ht="21" customHeight="1">
      <c r="A21">
        <v>25</v>
      </c>
      <c r="B21" t="s">
        <v>48</v>
      </c>
      <c r="F21" s="29"/>
      <c r="G21" s="6">
        <v>12</v>
      </c>
      <c r="H21" s="39" t="s">
        <v>202</v>
      </c>
      <c r="I21" s="39" t="s">
        <v>202</v>
      </c>
      <c r="J21" s="39" t="s">
        <v>202</v>
      </c>
      <c r="K21" s="135">
        <v>201706</v>
      </c>
      <c r="L21" s="39" t="s">
        <v>202</v>
      </c>
      <c r="M21" s="6">
        <v>409164</v>
      </c>
      <c r="N21" s="6">
        <v>433035</v>
      </c>
      <c r="O21" s="39" t="s">
        <v>356</v>
      </c>
      <c r="P21" s="39" t="s">
        <v>202</v>
      </c>
      <c r="Q21" s="6">
        <v>97274</v>
      </c>
      <c r="R21" s="39" t="s">
        <v>202</v>
      </c>
      <c r="S21" s="137" t="s">
        <v>202</v>
      </c>
      <c r="T21" s="26">
        <v>25</v>
      </c>
      <c r="U21" s="6"/>
    </row>
    <row r="22" spans="1:21" ht="21" customHeight="1">
      <c r="A22">
        <v>26</v>
      </c>
      <c r="B22" t="s">
        <v>49</v>
      </c>
      <c r="F22" s="29"/>
      <c r="G22" s="6">
        <v>20</v>
      </c>
      <c r="H22" s="6">
        <v>6318209</v>
      </c>
      <c r="I22" s="6">
        <v>5281888</v>
      </c>
      <c r="J22" s="6">
        <v>141896</v>
      </c>
      <c r="K22" s="6">
        <v>204550</v>
      </c>
      <c r="L22" s="6">
        <v>689875</v>
      </c>
      <c r="M22" s="6">
        <v>778127</v>
      </c>
      <c r="N22" s="6">
        <v>770429</v>
      </c>
      <c r="O22" s="6">
        <v>5416086</v>
      </c>
      <c r="P22" s="6">
        <v>3975724</v>
      </c>
      <c r="Q22" s="6">
        <v>128939</v>
      </c>
      <c r="R22" s="6">
        <v>2128147</v>
      </c>
      <c r="S22" s="59">
        <v>34.144262379247884</v>
      </c>
      <c r="T22" s="26">
        <v>26</v>
      </c>
      <c r="U22" s="6"/>
    </row>
    <row r="23" spans="1:21" ht="21" customHeight="1">
      <c r="A23">
        <v>27</v>
      </c>
      <c r="B23" t="s">
        <v>50</v>
      </c>
      <c r="F23" s="29"/>
      <c r="G23" s="6">
        <v>6</v>
      </c>
      <c r="H23" s="6">
        <v>818873</v>
      </c>
      <c r="I23" s="6">
        <v>795658</v>
      </c>
      <c r="J23" s="39" t="s">
        <v>203</v>
      </c>
      <c r="K23" s="6">
        <v>3793</v>
      </c>
      <c r="L23" s="6">
        <v>19422</v>
      </c>
      <c r="M23" s="6">
        <v>16629</v>
      </c>
      <c r="N23" s="6">
        <v>16491</v>
      </c>
      <c r="O23" s="6">
        <v>795520</v>
      </c>
      <c r="P23" s="6">
        <v>440501</v>
      </c>
      <c r="Q23" s="6">
        <v>8033</v>
      </c>
      <c r="R23" s="6">
        <v>352274</v>
      </c>
      <c r="S23" s="59">
        <v>43.98982028151567</v>
      </c>
      <c r="T23" s="26">
        <v>27</v>
      </c>
      <c r="U23" s="6"/>
    </row>
    <row r="24" spans="1:21" ht="21" customHeight="1">
      <c r="A24">
        <v>28</v>
      </c>
      <c r="B24" t="s">
        <v>51</v>
      </c>
      <c r="F24" s="29"/>
      <c r="G24" s="6">
        <v>9</v>
      </c>
      <c r="H24" s="6">
        <v>4736675</v>
      </c>
      <c r="I24" s="6">
        <v>4408592</v>
      </c>
      <c r="J24" s="6">
        <v>328083</v>
      </c>
      <c r="K24" s="39" t="s">
        <v>203</v>
      </c>
      <c r="L24" s="39" t="s">
        <v>203</v>
      </c>
      <c r="M24" s="6">
        <v>234785</v>
      </c>
      <c r="N24" s="6">
        <v>231185</v>
      </c>
      <c r="O24" s="6">
        <v>4733075</v>
      </c>
      <c r="P24" s="6">
        <v>3781789</v>
      </c>
      <c r="Q24" s="6">
        <v>1398455</v>
      </c>
      <c r="R24" s="136">
        <v>-484623</v>
      </c>
      <c r="S24" s="82">
        <v>-10.320743518269468</v>
      </c>
      <c r="T24" s="26">
        <v>28</v>
      </c>
      <c r="U24" s="6"/>
    </row>
    <row r="25" spans="1:21" ht="21" customHeight="1">
      <c r="A25">
        <v>29</v>
      </c>
      <c r="B25" t="s">
        <v>52</v>
      </c>
      <c r="F25" s="29"/>
      <c r="G25" s="6">
        <v>8</v>
      </c>
      <c r="H25" s="6">
        <v>10092595</v>
      </c>
      <c r="I25" s="6">
        <v>9967585</v>
      </c>
      <c r="J25" s="6">
        <v>94276</v>
      </c>
      <c r="K25" s="39" t="s">
        <v>203</v>
      </c>
      <c r="L25" s="6">
        <v>30734</v>
      </c>
      <c r="M25" s="6">
        <v>2014753</v>
      </c>
      <c r="N25" s="6">
        <v>1572186</v>
      </c>
      <c r="O25" s="6">
        <v>9619294</v>
      </c>
      <c r="P25" s="6">
        <v>6455435</v>
      </c>
      <c r="Q25" s="6">
        <v>441371</v>
      </c>
      <c r="R25" s="6">
        <v>2610211</v>
      </c>
      <c r="S25" s="59">
        <v>27.455625671017525</v>
      </c>
      <c r="T25" s="26">
        <v>29</v>
      </c>
      <c r="U25" s="6"/>
    </row>
    <row r="26" spans="1:21" ht="21" customHeight="1">
      <c r="A26">
        <v>30</v>
      </c>
      <c r="B26" t="s">
        <v>53</v>
      </c>
      <c r="F26" s="29"/>
      <c r="G26" s="6">
        <v>4</v>
      </c>
      <c r="H26" s="39" t="s">
        <v>202</v>
      </c>
      <c r="I26" s="39" t="s">
        <v>202</v>
      </c>
      <c r="J26" s="39" t="s">
        <v>356</v>
      </c>
      <c r="K26" s="39" t="s">
        <v>356</v>
      </c>
      <c r="L26" s="39" t="s">
        <v>203</v>
      </c>
      <c r="M26" s="39">
        <v>2666562</v>
      </c>
      <c r="N26" s="6">
        <v>2953185</v>
      </c>
      <c r="O26" s="39" t="s">
        <v>356</v>
      </c>
      <c r="P26" s="39" t="s">
        <v>202</v>
      </c>
      <c r="Q26" s="39" t="s">
        <v>202</v>
      </c>
      <c r="R26" s="39" t="s">
        <v>356</v>
      </c>
      <c r="S26" s="39" t="s">
        <v>356</v>
      </c>
      <c r="T26" s="26">
        <v>30</v>
      </c>
      <c r="U26" s="6"/>
    </row>
    <row r="27" spans="1:21" ht="21" customHeight="1">
      <c r="A27">
        <v>31</v>
      </c>
      <c r="B27" t="s">
        <v>54</v>
      </c>
      <c r="F27" s="29"/>
      <c r="G27" s="6">
        <v>8</v>
      </c>
      <c r="H27" s="6">
        <v>10746413</v>
      </c>
      <c r="I27" s="6">
        <v>10635012</v>
      </c>
      <c r="J27" s="6">
        <v>51351</v>
      </c>
      <c r="K27" s="6">
        <v>19617</v>
      </c>
      <c r="L27" s="6">
        <v>40433</v>
      </c>
      <c r="M27" s="6">
        <v>1490239</v>
      </c>
      <c r="N27" s="6">
        <v>1518896</v>
      </c>
      <c r="O27" s="6">
        <v>10715020</v>
      </c>
      <c r="P27" s="6">
        <v>7027108</v>
      </c>
      <c r="Q27" s="6">
        <v>320788</v>
      </c>
      <c r="R27" s="6">
        <v>3344740</v>
      </c>
      <c r="S27" s="59">
        <v>31.280780529702874</v>
      </c>
      <c r="T27" s="26">
        <v>31</v>
      </c>
      <c r="U27" s="6"/>
    </row>
    <row r="28" spans="1:21" ht="21" customHeight="1" thickBot="1">
      <c r="A28" s="33">
        <v>32</v>
      </c>
      <c r="B28" s="33" t="s">
        <v>55</v>
      </c>
      <c r="C28" s="33"/>
      <c r="D28" s="33"/>
      <c r="E28" s="33"/>
      <c r="F28" s="34"/>
      <c r="G28" s="35">
        <v>3</v>
      </c>
      <c r="H28" s="44">
        <v>16488017</v>
      </c>
      <c r="I28" s="44">
        <v>15637500</v>
      </c>
      <c r="J28" s="44">
        <v>352418</v>
      </c>
      <c r="K28" s="72" t="s">
        <v>203</v>
      </c>
      <c r="L28" s="44">
        <v>296393</v>
      </c>
      <c r="M28" s="35">
        <v>48662</v>
      </c>
      <c r="N28" s="35">
        <v>53905</v>
      </c>
      <c r="O28" s="44">
        <v>16305655</v>
      </c>
      <c r="P28" s="44">
        <v>8630926</v>
      </c>
      <c r="Q28" s="44">
        <v>390985</v>
      </c>
      <c r="R28" s="44">
        <v>7366712</v>
      </c>
      <c r="S28" s="78" t="s">
        <v>356</v>
      </c>
      <c r="T28" s="36">
        <v>32</v>
      </c>
      <c r="U28" s="6"/>
    </row>
    <row r="29" spans="2:20" ht="18" customHeight="1" thickTop="1">
      <c r="B29" s="64" t="s">
        <v>58</v>
      </c>
      <c r="C29">
        <v>30</v>
      </c>
      <c r="D29" t="s">
        <v>56</v>
      </c>
      <c r="E29">
        <v>49</v>
      </c>
      <c r="F29" s="29" t="s">
        <v>57</v>
      </c>
      <c r="G29" s="6">
        <v>66</v>
      </c>
      <c r="H29" s="6">
        <v>7530456</v>
      </c>
      <c r="I29" s="6">
        <v>6746574</v>
      </c>
      <c r="J29" s="6">
        <v>430279</v>
      </c>
      <c r="K29" s="6">
        <v>70121</v>
      </c>
      <c r="L29" s="6">
        <v>281345</v>
      </c>
      <c r="M29" s="6">
        <v>749845</v>
      </c>
      <c r="N29" s="6">
        <v>740975</v>
      </c>
      <c r="O29" s="6">
        <v>7167983</v>
      </c>
      <c r="P29" s="6">
        <v>4577929</v>
      </c>
      <c r="Q29" s="6">
        <v>193590</v>
      </c>
      <c r="R29" s="6">
        <v>2619733</v>
      </c>
      <c r="S29" s="59">
        <v>35.44369749536344</v>
      </c>
      <c r="T29" s="26" t="s">
        <v>70</v>
      </c>
    </row>
    <row r="30" spans="2:20" ht="18" customHeight="1">
      <c r="B30" s="27" t="s">
        <v>59</v>
      </c>
      <c r="C30">
        <v>50</v>
      </c>
      <c r="D30" t="s">
        <v>56</v>
      </c>
      <c r="E30">
        <v>99</v>
      </c>
      <c r="F30" s="29" t="s">
        <v>57</v>
      </c>
      <c r="G30" s="6">
        <v>65</v>
      </c>
      <c r="H30" s="6">
        <v>14497168</v>
      </c>
      <c r="I30" s="6">
        <v>12405383</v>
      </c>
      <c r="J30" s="6">
        <v>1412913</v>
      </c>
      <c r="K30" s="6">
        <v>105710</v>
      </c>
      <c r="L30" s="6">
        <v>572935</v>
      </c>
      <c r="M30" s="6">
        <v>934946</v>
      </c>
      <c r="N30" s="6">
        <v>965382</v>
      </c>
      <c r="O30" s="6">
        <v>13848732</v>
      </c>
      <c r="P30" s="6">
        <v>8506762</v>
      </c>
      <c r="Q30" s="6">
        <v>369956</v>
      </c>
      <c r="R30" s="6">
        <v>5444947</v>
      </c>
      <c r="S30" s="59">
        <v>38.01895240532438</v>
      </c>
      <c r="T30" s="26" t="s">
        <v>71</v>
      </c>
    </row>
    <row r="31" spans="2:20" ht="18" customHeight="1">
      <c r="B31" s="27" t="s">
        <v>60</v>
      </c>
      <c r="C31">
        <v>100</v>
      </c>
      <c r="D31" t="s">
        <v>56</v>
      </c>
      <c r="E31">
        <v>299</v>
      </c>
      <c r="F31" s="29" t="s">
        <v>57</v>
      </c>
      <c r="G31" s="6">
        <v>44</v>
      </c>
      <c r="H31" s="6">
        <v>28102340</v>
      </c>
      <c r="I31" s="6">
        <v>25231177</v>
      </c>
      <c r="J31" s="6">
        <v>848184</v>
      </c>
      <c r="K31" s="6">
        <v>30636</v>
      </c>
      <c r="L31" s="6">
        <v>1992237</v>
      </c>
      <c r="M31" s="6">
        <v>2729866</v>
      </c>
      <c r="N31" s="6">
        <v>2825261</v>
      </c>
      <c r="O31" s="6">
        <v>26174756</v>
      </c>
      <c r="P31" s="6">
        <v>17415301</v>
      </c>
      <c r="Q31" s="6">
        <v>965437</v>
      </c>
      <c r="R31" s="6">
        <v>9391677</v>
      </c>
      <c r="S31" s="59">
        <v>33.816565826198406</v>
      </c>
      <c r="T31" s="26" t="s">
        <v>72</v>
      </c>
    </row>
    <row r="32" spans="2:20" ht="18" customHeight="1">
      <c r="B32" s="27" t="s">
        <v>61</v>
      </c>
      <c r="C32">
        <v>300</v>
      </c>
      <c r="D32" t="s">
        <v>56</v>
      </c>
      <c r="E32">
        <v>499</v>
      </c>
      <c r="F32" s="29" t="s">
        <v>57</v>
      </c>
      <c r="G32" s="6">
        <v>8</v>
      </c>
      <c r="H32" s="6">
        <v>20642854</v>
      </c>
      <c r="I32" s="6">
        <v>20220094</v>
      </c>
      <c r="J32" s="6">
        <v>14363</v>
      </c>
      <c r="K32" s="6">
        <v>155100</v>
      </c>
      <c r="L32" s="6">
        <v>253297</v>
      </c>
      <c r="M32" s="6">
        <v>1754105</v>
      </c>
      <c r="N32" s="6">
        <v>1670129</v>
      </c>
      <c r="O32" s="6">
        <v>20150481</v>
      </c>
      <c r="P32" s="6">
        <v>11192695</v>
      </c>
      <c r="Q32" s="6">
        <v>1770510</v>
      </c>
      <c r="R32" s="6">
        <v>7201269</v>
      </c>
      <c r="S32" s="59">
        <v>35.71265484038909</v>
      </c>
      <c r="T32" s="26" t="s">
        <v>73</v>
      </c>
    </row>
    <row r="33" spans="1:20" ht="18" customHeight="1" thickBot="1">
      <c r="A33" s="33"/>
      <c r="B33" s="65" t="s">
        <v>62</v>
      </c>
      <c r="C33" s="33">
        <v>500</v>
      </c>
      <c r="D33" s="33" t="s">
        <v>63</v>
      </c>
      <c r="E33" s="33"/>
      <c r="F33" s="34"/>
      <c r="G33" s="35">
        <v>11</v>
      </c>
      <c r="H33" s="35">
        <v>48357546</v>
      </c>
      <c r="I33" s="35">
        <v>46934074</v>
      </c>
      <c r="J33" s="72" t="s">
        <v>203</v>
      </c>
      <c r="K33" s="35">
        <v>68125</v>
      </c>
      <c r="L33" s="35">
        <v>1355331</v>
      </c>
      <c r="M33" s="35">
        <v>9031744</v>
      </c>
      <c r="N33" s="35">
        <v>9232787</v>
      </c>
      <c r="O33" s="35">
        <v>47135117</v>
      </c>
      <c r="P33" s="35">
        <v>29974893</v>
      </c>
      <c r="Q33" s="35">
        <v>2392863</v>
      </c>
      <c r="R33" s="35">
        <v>15533468</v>
      </c>
      <c r="S33" s="60">
        <v>32.42812333981278</v>
      </c>
      <c r="T33" s="36" t="s">
        <v>74</v>
      </c>
    </row>
    <row r="34" spans="2:20" ht="18" customHeight="1" thickTop="1">
      <c r="B34" s="27"/>
      <c r="D34" t="s">
        <v>94</v>
      </c>
      <c r="F34" s="29"/>
      <c r="G34" s="6">
        <v>48</v>
      </c>
      <c r="H34" s="6">
        <v>29463635</v>
      </c>
      <c r="I34" s="6">
        <v>27327930</v>
      </c>
      <c r="J34" s="6">
        <v>963527</v>
      </c>
      <c r="K34" s="6">
        <v>94574</v>
      </c>
      <c r="L34" s="6">
        <v>1077482</v>
      </c>
      <c r="M34" s="6">
        <v>4904203</v>
      </c>
      <c r="N34" s="6">
        <v>5150974</v>
      </c>
      <c r="O34" s="6">
        <v>28538228</v>
      </c>
      <c r="P34" s="6">
        <v>19142077</v>
      </c>
      <c r="Q34" s="6">
        <v>1878475</v>
      </c>
      <c r="R34" s="6">
        <v>8390043</v>
      </c>
      <c r="S34" s="59">
        <v>28.52728072995463</v>
      </c>
      <c r="T34" s="62" t="s">
        <v>138</v>
      </c>
    </row>
    <row r="35" spans="2:20" ht="18" customHeight="1">
      <c r="B35" s="27" t="s">
        <v>130</v>
      </c>
      <c r="D35" t="s">
        <v>95</v>
      </c>
      <c r="F35" s="29"/>
      <c r="G35" s="6">
        <v>70</v>
      </c>
      <c r="H35" s="6">
        <v>33778527</v>
      </c>
      <c r="I35" s="6">
        <v>31643725</v>
      </c>
      <c r="J35" s="6">
        <v>567202</v>
      </c>
      <c r="K35" s="6">
        <v>189959</v>
      </c>
      <c r="L35" s="6">
        <v>1375504</v>
      </c>
      <c r="M35" s="6">
        <v>2399570</v>
      </c>
      <c r="N35" s="6">
        <v>2440683</v>
      </c>
      <c r="O35" s="6">
        <v>32252040</v>
      </c>
      <c r="P35" s="6">
        <v>19290037</v>
      </c>
      <c r="Q35" s="6">
        <v>763360</v>
      </c>
      <c r="R35" s="6">
        <v>13161914</v>
      </c>
      <c r="S35" s="59">
        <v>39.6260447478574</v>
      </c>
      <c r="T35" s="26" t="s">
        <v>131</v>
      </c>
    </row>
    <row r="36" spans="2:20" ht="18" customHeight="1">
      <c r="B36" s="27"/>
      <c r="D36" t="s">
        <v>96</v>
      </c>
      <c r="F36" s="29"/>
      <c r="G36" s="6">
        <v>34</v>
      </c>
      <c r="H36" s="6">
        <v>20334904</v>
      </c>
      <c r="I36" s="6">
        <v>18121701</v>
      </c>
      <c r="J36" s="6">
        <v>771745</v>
      </c>
      <c r="K36" s="6">
        <v>45807</v>
      </c>
      <c r="L36" s="6">
        <v>1395424</v>
      </c>
      <c r="M36" s="6">
        <v>2249099</v>
      </c>
      <c r="N36" s="6">
        <v>2241864</v>
      </c>
      <c r="O36" s="6">
        <v>18886211</v>
      </c>
      <c r="P36" s="6">
        <v>12866495</v>
      </c>
      <c r="Q36" s="6">
        <v>1885841</v>
      </c>
      <c r="R36" s="6">
        <v>5249559</v>
      </c>
      <c r="S36" s="59">
        <v>26.245308257042645</v>
      </c>
      <c r="T36" s="26" t="s">
        <v>132</v>
      </c>
    </row>
    <row r="37" spans="2:20" ht="18" customHeight="1">
      <c r="B37" s="27"/>
      <c r="D37" t="s">
        <v>97</v>
      </c>
      <c r="F37" s="29"/>
      <c r="G37" s="6">
        <v>16</v>
      </c>
      <c r="H37" s="6">
        <v>5318490</v>
      </c>
      <c r="I37" s="6">
        <v>4968990</v>
      </c>
      <c r="J37" s="6">
        <v>92579</v>
      </c>
      <c r="K37" s="6">
        <v>361</v>
      </c>
      <c r="L37" s="6">
        <v>256560</v>
      </c>
      <c r="M37" s="6">
        <v>336849</v>
      </c>
      <c r="N37" s="6">
        <v>344642</v>
      </c>
      <c r="O37" s="6">
        <v>5069362</v>
      </c>
      <c r="P37" s="6">
        <v>3462625</v>
      </c>
      <c r="Q37" s="6">
        <v>115388</v>
      </c>
      <c r="R37" s="6">
        <v>1672056</v>
      </c>
      <c r="S37" s="59">
        <v>31.848267137060482</v>
      </c>
      <c r="T37" s="26" t="s">
        <v>133</v>
      </c>
    </row>
    <row r="38" spans="2:20" ht="18" customHeight="1">
      <c r="B38" s="27" t="s">
        <v>134</v>
      </c>
      <c r="D38" t="s">
        <v>98</v>
      </c>
      <c r="F38" s="29"/>
      <c r="G38" s="6">
        <v>3</v>
      </c>
      <c r="H38" s="6">
        <v>967119</v>
      </c>
      <c r="I38" s="6">
        <v>931858</v>
      </c>
      <c r="J38" s="6">
        <v>7843</v>
      </c>
      <c r="K38" s="6">
        <v>23240</v>
      </c>
      <c r="L38" s="6">
        <v>4178</v>
      </c>
      <c r="M38" s="6">
        <v>48313</v>
      </c>
      <c r="N38" s="6">
        <v>74374</v>
      </c>
      <c r="O38" s="6">
        <v>965762</v>
      </c>
      <c r="P38" s="6">
        <v>663509</v>
      </c>
      <c r="Q38" s="6">
        <v>24606</v>
      </c>
      <c r="R38" s="6">
        <v>311505</v>
      </c>
      <c r="S38" s="59">
        <v>31.162341689842137</v>
      </c>
      <c r="T38" s="26" t="s">
        <v>135</v>
      </c>
    </row>
    <row r="39" spans="1:20" ht="18" customHeight="1">
      <c r="A39" s="9"/>
      <c r="B39" s="28"/>
      <c r="C39" s="9"/>
      <c r="D39" s="9" t="s">
        <v>99</v>
      </c>
      <c r="E39" s="9"/>
      <c r="F39" s="30"/>
      <c r="G39" s="31">
        <v>23</v>
      </c>
      <c r="H39" s="31">
        <v>29267689</v>
      </c>
      <c r="I39" s="31">
        <v>28543098</v>
      </c>
      <c r="J39" s="31">
        <v>302843</v>
      </c>
      <c r="K39" s="31">
        <v>75751</v>
      </c>
      <c r="L39" s="31">
        <v>345997</v>
      </c>
      <c r="M39" s="31">
        <v>5262472</v>
      </c>
      <c r="N39" s="31">
        <v>5181997</v>
      </c>
      <c r="O39" s="31">
        <v>28765466</v>
      </c>
      <c r="P39" s="31">
        <v>16242837</v>
      </c>
      <c r="Q39" s="31">
        <v>1024686</v>
      </c>
      <c r="R39" s="31">
        <v>11406017</v>
      </c>
      <c r="S39" s="61">
        <v>39.77889371176353</v>
      </c>
      <c r="T39" s="32" t="s">
        <v>136</v>
      </c>
    </row>
    <row r="41" ht="13.5">
      <c r="A41" t="s">
        <v>111</v>
      </c>
    </row>
  </sheetData>
  <mergeCells count="8">
    <mergeCell ref="Q2:Q3"/>
    <mergeCell ref="R2:R3"/>
    <mergeCell ref="S2:S3"/>
    <mergeCell ref="M2:N2"/>
    <mergeCell ref="A2:F3"/>
    <mergeCell ref="G2:G3"/>
    <mergeCell ref="O2:O3"/>
    <mergeCell ref="P2:P3"/>
  </mergeCells>
  <printOptions verticalCentered="1"/>
  <pageMargins left="0.5905511811023623" right="0.5905511811023623" top="0.7874015748031497" bottom="0.3937007874015748" header="0.5118110236220472" footer="0.1968503937007874"/>
  <pageSetup firstPageNumber="30" useFirstPageNumber="1" fitToWidth="2" horizontalDpi="600" verticalDpi="600" orientation="portrait" paperSize="9" scale="87" r:id="rId1"/>
  <headerFooter alignWithMargins="0">
    <oddFooter>&amp;C- &amp;P -</oddFooter>
  </headerFooter>
  <colBreaks count="1" manualBreakCount="1">
    <brk id="11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U41"/>
  <sheetViews>
    <sheetView zoomScale="85" zoomScaleNormal="85" workbookViewId="0" topLeftCell="A1">
      <pane ySplit="4" topLeftCell="BM5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375" style="0" bestFit="1" customWidth="1"/>
    <col min="8" max="11" width="12.625" style="0" customWidth="1"/>
    <col min="12" max="13" width="11.25390625" style="0" bestFit="1" customWidth="1"/>
    <col min="14" max="14" width="12.375" style="0" bestFit="1" customWidth="1"/>
    <col min="15" max="15" width="11.25390625" style="0" bestFit="1" customWidth="1"/>
    <col min="16" max="17" width="12.375" style="0" bestFit="1" customWidth="1"/>
    <col min="18" max="20" width="8.625" style="0" customWidth="1"/>
    <col min="21" max="21" width="5.625" style="0" bestFit="1" customWidth="1"/>
  </cols>
  <sheetData>
    <row r="1" spans="1:20" ht="24.75" customHeight="1">
      <c r="A1" t="s">
        <v>139</v>
      </c>
      <c r="C1" t="s">
        <v>140</v>
      </c>
      <c r="L1" t="s">
        <v>141</v>
      </c>
      <c r="T1" s="49" t="s">
        <v>93</v>
      </c>
    </row>
    <row r="2" spans="1:21" ht="21" customHeight="1">
      <c r="A2" s="142" t="s">
        <v>9</v>
      </c>
      <c r="B2" s="142"/>
      <c r="C2" s="142"/>
      <c r="D2" s="142"/>
      <c r="E2" s="142"/>
      <c r="F2" s="143"/>
      <c r="G2" s="151" t="s">
        <v>84</v>
      </c>
      <c r="H2" s="153" t="s">
        <v>142</v>
      </c>
      <c r="I2" s="20" t="s">
        <v>143</v>
      </c>
      <c r="J2" s="48" t="s">
        <v>144</v>
      </c>
      <c r="K2" s="10"/>
      <c r="L2" s="10"/>
      <c r="M2" s="10"/>
      <c r="N2" s="10"/>
      <c r="O2" s="10"/>
      <c r="P2" s="10"/>
      <c r="Q2" s="153" t="s">
        <v>145</v>
      </c>
      <c r="R2" s="153" t="s">
        <v>146</v>
      </c>
      <c r="S2" s="153" t="s">
        <v>147</v>
      </c>
      <c r="T2" s="153" t="s">
        <v>148</v>
      </c>
      <c r="U2" s="7"/>
    </row>
    <row r="3" spans="1:21" ht="27" customHeight="1">
      <c r="A3" s="146"/>
      <c r="B3" s="146"/>
      <c r="C3" s="146"/>
      <c r="D3" s="146"/>
      <c r="E3" s="146"/>
      <c r="F3" s="147"/>
      <c r="G3" s="152"/>
      <c r="H3" s="152"/>
      <c r="I3" s="21" t="s">
        <v>149</v>
      </c>
      <c r="J3" s="21" t="s">
        <v>150</v>
      </c>
      <c r="K3" s="12" t="s">
        <v>151</v>
      </c>
      <c r="L3" s="12" t="s">
        <v>152</v>
      </c>
      <c r="M3" s="12" t="s">
        <v>153</v>
      </c>
      <c r="N3" s="12" t="s">
        <v>154</v>
      </c>
      <c r="O3" s="58" t="s">
        <v>231</v>
      </c>
      <c r="P3" s="57" t="s">
        <v>155</v>
      </c>
      <c r="Q3" s="152"/>
      <c r="R3" s="154"/>
      <c r="S3" s="154"/>
      <c r="T3" s="154"/>
      <c r="U3" s="47" t="s">
        <v>28</v>
      </c>
    </row>
    <row r="4" spans="2:21" ht="21" customHeight="1">
      <c r="B4" t="s">
        <v>31</v>
      </c>
      <c r="F4" s="29"/>
      <c r="G4" s="6">
        <v>194</v>
      </c>
      <c r="H4" s="6">
        <v>27205</v>
      </c>
      <c r="I4" s="6">
        <v>87564142</v>
      </c>
      <c r="J4" s="6">
        <v>71667580</v>
      </c>
      <c r="K4" s="6">
        <v>55420547</v>
      </c>
      <c r="L4" s="6">
        <v>2041066</v>
      </c>
      <c r="M4" s="6">
        <v>2522041</v>
      </c>
      <c r="N4" s="6">
        <v>7117667</v>
      </c>
      <c r="O4" s="6">
        <v>1950092</v>
      </c>
      <c r="P4" s="6">
        <v>2616167</v>
      </c>
      <c r="Q4" s="6">
        <v>15896562</v>
      </c>
      <c r="R4" s="59">
        <v>60.96720717802303</v>
      </c>
      <c r="S4" s="59">
        <v>13.523115875717975</v>
      </c>
      <c r="T4" s="59">
        <v>584.3250137842308</v>
      </c>
      <c r="U4" s="26" t="s">
        <v>75</v>
      </c>
    </row>
    <row r="5" spans="1:21" ht="21" customHeight="1">
      <c r="A5">
        <v>9</v>
      </c>
      <c r="B5" t="s">
        <v>32</v>
      </c>
      <c r="F5" s="29"/>
      <c r="G5" s="6">
        <v>11</v>
      </c>
      <c r="H5" s="6">
        <v>1231</v>
      </c>
      <c r="I5" s="98">
        <v>1592182</v>
      </c>
      <c r="J5" s="98">
        <v>1315920</v>
      </c>
      <c r="K5" s="98">
        <v>959144</v>
      </c>
      <c r="L5" s="98">
        <v>7036</v>
      </c>
      <c r="M5" s="98">
        <v>21437</v>
      </c>
      <c r="N5" s="98">
        <v>22509</v>
      </c>
      <c r="O5" s="98">
        <v>1901</v>
      </c>
      <c r="P5" s="98">
        <v>303893</v>
      </c>
      <c r="Q5" s="98">
        <v>276262</v>
      </c>
      <c r="R5" s="109">
        <v>54.44777660821036</v>
      </c>
      <c r="S5" s="109">
        <v>11.430673339821123</v>
      </c>
      <c r="T5" s="109">
        <v>224.4207961007311</v>
      </c>
      <c r="U5" s="26">
        <v>9</v>
      </c>
    </row>
    <row r="6" spans="1:21" ht="21" customHeight="1">
      <c r="A6">
        <v>10</v>
      </c>
      <c r="B6" t="s">
        <v>33</v>
      </c>
      <c r="F6" s="29"/>
      <c r="G6" s="6">
        <v>1</v>
      </c>
      <c r="H6" s="6">
        <v>84</v>
      </c>
      <c r="I6" s="95" t="s">
        <v>202</v>
      </c>
      <c r="J6" s="95" t="s">
        <v>202</v>
      </c>
      <c r="K6" s="95" t="s">
        <v>202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5" t="s">
        <v>202</v>
      </c>
      <c r="R6" s="110" t="s">
        <v>202</v>
      </c>
      <c r="S6" s="110" t="s">
        <v>202</v>
      </c>
      <c r="T6" s="110" t="s">
        <v>202</v>
      </c>
      <c r="U6" s="26">
        <v>10</v>
      </c>
    </row>
    <row r="7" spans="1:21" ht="21" customHeight="1">
      <c r="A7">
        <v>11</v>
      </c>
      <c r="B7" t="s">
        <v>34</v>
      </c>
      <c r="F7" s="29"/>
      <c r="G7" s="6">
        <v>1</v>
      </c>
      <c r="H7" s="6">
        <v>35</v>
      </c>
      <c r="I7" s="95" t="s">
        <v>202</v>
      </c>
      <c r="J7" s="95" t="s">
        <v>202</v>
      </c>
      <c r="K7" s="95" t="s">
        <v>202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5" t="s">
        <v>202</v>
      </c>
      <c r="R7" s="110" t="s">
        <v>202</v>
      </c>
      <c r="S7" s="110" t="s">
        <v>202</v>
      </c>
      <c r="T7" s="110" t="s">
        <v>202</v>
      </c>
      <c r="U7" s="26">
        <v>11</v>
      </c>
    </row>
    <row r="8" spans="1:21" ht="21" customHeight="1">
      <c r="A8">
        <v>12</v>
      </c>
      <c r="B8" t="s">
        <v>35</v>
      </c>
      <c r="F8" s="29"/>
      <c r="G8" s="6">
        <v>0</v>
      </c>
      <c r="H8" s="6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109">
        <v>0</v>
      </c>
      <c r="S8" s="109">
        <v>0</v>
      </c>
      <c r="T8" s="109">
        <v>0</v>
      </c>
      <c r="U8" s="26">
        <v>12</v>
      </c>
    </row>
    <row r="9" spans="1:21" ht="21" customHeight="1">
      <c r="A9">
        <v>13</v>
      </c>
      <c r="B9" t="s">
        <v>36</v>
      </c>
      <c r="F9" s="29"/>
      <c r="G9" s="6">
        <v>0</v>
      </c>
      <c r="H9" s="6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109">
        <v>0</v>
      </c>
      <c r="S9" s="109">
        <v>0</v>
      </c>
      <c r="T9" s="109">
        <v>0</v>
      </c>
      <c r="U9" s="26">
        <v>13</v>
      </c>
    </row>
    <row r="10" spans="1:21" ht="21" customHeight="1">
      <c r="A10">
        <v>14</v>
      </c>
      <c r="B10" t="s">
        <v>37</v>
      </c>
      <c r="F10" s="29"/>
      <c r="G10" s="6">
        <v>7</v>
      </c>
      <c r="H10" s="6">
        <v>825</v>
      </c>
      <c r="I10" s="98">
        <v>4042501</v>
      </c>
      <c r="J10" s="98">
        <v>3502818</v>
      </c>
      <c r="K10" s="98">
        <v>2858196</v>
      </c>
      <c r="L10" s="98">
        <v>402024</v>
      </c>
      <c r="M10" s="98">
        <v>64163</v>
      </c>
      <c r="N10" s="98">
        <v>111564</v>
      </c>
      <c r="O10" s="98">
        <v>66871</v>
      </c>
      <c r="P10" s="98">
        <v>0</v>
      </c>
      <c r="Q10" s="98">
        <v>539683</v>
      </c>
      <c r="R10" s="109">
        <v>64.24741694723257</v>
      </c>
      <c r="S10" s="109">
        <v>9.898669791103426</v>
      </c>
      <c r="T10" s="109">
        <v>654.1612121212121</v>
      </c>
      <c r="U10" s="26">
        <v>14</v>
      </c>
    </row>
    <row r="11" spans="1:21" ht="21" customHeight="1">
      <c r="A11">
        <v>15</v>
      </c>
      <c r="B11" t="s">
        <v>38</v>
      </c>
      <c r="F11" s="29"/>
      <c r="G11" s="6">
        <v>4</v>
      </c>
      <c r="H11" s="6">
        <v>406</v>
      </c>
      <c r="I11" s="98">
        <v>581214</v>
      </c>
      <c r="J11" s="98">
        <v>401793</v>
      </c>
      <c r="K11" s="98">
        <v>154000</v>
      </c>
      <c r="L11" s="98">
        <v>276</v>
      </c>
      <c r="M11" s="98">
        <v>6909</v>
      </c>
      <c r="N11" s="98">
        <v>235126</v>
      </c>
      <c r="O11" s="98">
        <v>5482</v>
      </c>
      <c r="P11" s="98">
        <v>0</v>
      </c>
      <c r="Q11" s="98">
        <v>179421</v>
      </c>
      <c r="R11" s="109">
        <v>40.15801625138676</v>
      </c>
      <c r="S11" s="109">
        <v>17.93259572426614</v>
      </c>
      <c r="T11" s="109">
        <v>441.92364532019707</v>
      </c>
      <c r="U11" s="26">
        <v>15</v>
      </c>
    </row>
    <row r="12" spans="1:21" ht="21" customHeight="1">
      <c r="A12">
        <v>16</v>
      </c>
      <c r="B12" t="s">
        <v>39</v>
      </c>
      <c r="F12" s="29"/>
      <c r="G12" s="6">
        <v>19</v>
      </c>
      <c r="H12" s="6">
        <v>2600</v>
      </c>
      <c r="I12" s="98">
        <v>8454290</v>
      </c>
      <c r="J12" s="98">
        <v>6817568</v>
      </c>
      <c r="K12" s="98">
        <v>5639747</v>
      </c>
      <c r="L12" s="98">
        <v>273824</v>
      </c>
      <c r="M12" s="98">
        <v>167356</v>
      </c>
      <c r="N12" s="98">
        <v>225250</v>
      </c>
      <c r="O12" s="98">
        <v>68755</v>
      </c>
      <c r="P12" s="98">
        <v>442636</v>
      </c>
      <c r="Q12" s="98">
        <v>1636722</v>
      </c>
      <c r="R12" s="109">
        <v>41.27721165846943</v>
      </c>
      <c r="S12" s="109">
        <v>9.909592455854257</v>
      </c>
      <c r="T12" s="109">
        <v>629.5084615384616</v>
      </c>
      <c r="U12" s="26">
        <v>16</v>
      </c>
    </row>
    <row r="13" spans="1:21" ht="21" customHeight="1">
      <c r="A13">
        <v>17</v>
      </c>
      <c r="B13" t="s">
        <v>40</v>
      </c>
      <c r="F13" s="29"/>
      <c r="G13" s="6">
        <v>0</v>
      </c>
      <c r="H13" s="6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109">
        <v>0</v>
      </c>
      <c r="S13" s="109">
        <v>0</v>
      </c>
      <c r="T13" s="109">
        <v>0</v>
      </c>
      <c r="U13" s="26">
        <v>17</v>
      </c>
    </row>
    <row r="14" spans="1:21" ht="21" customHeight="1">
      <c r="A14">
        <v>18</v>
      </c>
      <c r="B14" t="s">
        <v>41</v>
      </c>
      <c r="F14" s="29"/>
      <c r="G14" s="6">
        <v>8</v>
      </c>
      <c r="H14" s="6">
        <v>995</v>
      </c>
      <c r="I14" s="98">
        <v>1779352</v>
      </c>
      <c r="J14" s="98">
        <v>1298651</v>
      </c>
      <c r="K14" s="98">
        <v>1034215</v>
      </c>
      <c r="L14" s="98">
        <v>54889</v>
      </c>
      <c r="M14" s="98">
        <v>72428</v>
      </c>
      <c r="N14" s="98">
        <v>71139</v>
      </c>
      <c r="O14" s="98">
        <v>4722</v>
      </c>
      <c r="P14" s="98">
        <v>61258</v>
      </c>
      <c r="Q14" s="98">
        <v>480701</v>
      </c>
      <c r="R14" s="109">
        <v>43.28493272867019</v>
      </c>
      <c r="S14" s="109">
        <v>16.022095580417286</v>
      </c>
      <c r="T14" s="109">
        <v>483.11658291457286</v>
      </c>
      <c r="U14" s="26">
        <v>18</v>
      </c>
    </row>
    <row r="15" spans="1:21" ht="21" customHeight="1">
      <c r="A15">
        <v>19</v>
      </c>
      <c r="B15" t="s">
        <v>42</v>
      </c>
      <c r="F15" s="29"/>
      <c r="G15" s="6">
        <v>0</v>
      </c>
      <c r="H15" s="6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109">
        <v>0</v>
      </c>
      <c r="S15" s="109">
        <v>0</v>
      </c>
      <c r="T15" s="109">
        <v>0</v>
      </c>
      <c r="U15" s="26">
        <v>19</v>
      </c>
    </row>
    <row r="16" spans="1:21" ht="21" customHeight="1">
      <c r="A16">
        <v>20</v>
      </c>
      <c r="B16" t="s">
        <v>43</v>
      </c>
      <c r="F16" s="29"/>
      <c r="G16" s="6">
        <v>0</v>
      </c>
      <c r="H16" s="6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109">
        <v>0</v>
      </c>
      <c r="S16" s="109">
        <v>0</v>
      </c>
      <c r="T16" s="109">
        <v>0</v>
      </c>
      <c r="U16" s="26">
        <v>20</v>
      </c>
    </row>
    <row r="17" spans="1:21" ht="21" customHeight="1">
      <c r="A17">
        <v>21</v>
      </c>
      <c r="B17" t="s">
        <v>44</v>
      </c>
      <c r="F17" s="29"/>
      <c r="G17" s="6">
        <v>7</v>
      </c>
      <c r="H17" s="6">
        <v>838</v>
      </c>
      <c r="I17" s="98">
        <v>1876669</v>
      </c>
      <c r="J17" s="98">
        <v>1424506</v>
      </c>
      <c r="K17" s="98">
        <v>720297</v>
      </c>
      <c r="L17" s="98">
        <v>220722</v>
      </c>
      <c r="M17" s="98">
        <v>155434</v>
      </c>
      <c r="N17" s="98">
        <v>94645</v>
      </c>
      <c r="O17" s="98">
        <v>209472</v>
      </c>
      <c r="P17" s="98">
        <v>23936</v>
      </c>
      <c r="Q17" s="98">
        <v>452163</v>
      </c>
      <c r="R17" s="109">
        <v>63.13045990867062</v>
      </c>
      <c r="S17" s="109">
        <v>20.03870685253992</v>
      </c>
      <c r="T17" s="109">
        <v>539.573985680191</v>
      </c>
      <c r="U17" s="26">
        <v>21</v>
      </c>
    </row>
    <row r="18" spans="1:21" ht="21" customHeight="1">
      <c r="A18">
        <v>22</v>
      </c>
      <c r="B18" t="s">
        <v>45</v>
      </c>
      <c r="F18" s="29"/>
      <c r="G18" s="6">
        <v>24</v>
      </c>
      <c r="H18" s="6">
        <v>3511</v>
      </c>
      <c r="I18" s="98">
        <v>19336415</v>
      </c>
      <c r="J18" s="98">
        <v>17314866</v>
      </c>
      <c r="K18" s="98">
        <v>13910949</v>
      </c>
      <c r="L18" s="98">
        <v>592369</v>
      </c>
      <c r="M18" s="98">
        <v>539764</v>
      </c>
      <c r="N18" s="98">
        <v>485611</v>
      </c>
      <c r="O18" s="98">
        <v>582441</v>
      </c>
      <c r="P18" s="98">
        <v>1203732</v>
      </c>
      <c r="Q18" s="98">
        <v>2021549</v>
      </c>
      <c r="R18" s="109">
        <v>71.88854602536301</v>
      </c>
      <c r="S18" s="109">
        <v>8.393147156265982</v>
      </c>
      <c r="T18" s="109">
        <v>575.7758473369411</v>
      </c>
      <c r="U18" s="26">
        <v>22</v>
      </c>
    </row>
    <row r="19" spans="1:21" ht="21" customHeight="1">
      <c r="A19">
        <v>23</v>
      </c>
      <c r="B19" t="s">
        <v>46</v>
      </c>
      <c r="F19" s="29"/>
      <c r="G19" s="6">
        <v>8</v>
      </c>
      <c r="H19" s="6">
        <v>1609</v>
      </c>
      <c r="I19" s="98">
        <v>6499672</v>
      </c>
      <c r="J19" s="98">
        <v>5624974</v>
      </c>
      <c r="K19" s="98">
        <v>4134811</v>
      </c>
      <c r="L19" s="98">
        <v>280859</v>
      </c>
      <c r="M19" s="98">
        <v>670417</v>
      </c>
      <c r="N19" s="98">
        <v>216804</v>
      </c>
      <c r="O19" s="98">
        <v>16945</v>
      </c>
      <c r="P19" s="98">
        <v>305138</v>
      </c>
      <c r="Q19" s="98">
        <v>874698</v>
      </c>
      <c r="R19" s="109">
        <v>67.97943518919459</v>
      </c>
      <c r="S19" s="109">
        <v>10.570977928274536</v>
      </c>
      <c r="T19" s="109">
        <v>543.6283405842138</v>
      </c>
      <c r="U19" s="26">
        <v>23</v>
      </c>
    </row>
    <row r="20" spans="1:21" ht="21" customHeight="1">
      <c r="A20">
        <v>24</v>
      </c>
      <c r="B20" t="s">
        <v>47</v>
      </c>
      <c r="F20" s="29"/>
      <c r="G20" s="6">
        <v>34</v>
      </c>
      <c r="H20" s="6">
        <v>2407</v>
      </c>
      <c r="I20" s="98">
        <v>4771267</v>
      </c>
      <c r="J20" s="98">
        <v>3655001</v>
      </c>
      <c r="K20" s="98">
        <v>2134913</v>
      </c>
      <c r="L20" s="98">
        <v>54388</v>
      </c>
      <c r="M20" s="98">
        <v>72442</v>
      </c>
      <c r="N20" s="98">
        <v>1102592</v>
      </c>
      <c r="O20" s="98">
        <v>246939</v>
      </c>
      <c r="P20" s="98">
        <v>43727</v>
      </c>
      <c r="Q20" s="98">
        <v>1116266</v>
      </c>
      <c r="R20" s="109">
        <v>59.592469144397484</v>
      </c>
      <c r="S20" s="109">
        <v>18.200007923921227</v>
      </c>
      <c r="T20" s="109">
        <v>463.75820523473203</v>
      </c>
      <c r="U20" s="26">
        <v>24</v>
      </c>
    </row>
    <row r="21" spans="1:21" ht="21" customHeight="1">
      <c r="A21">
        <v>25</v>
      </c>
      <c r="B21" t="s">
        <v>48</v>
      </c>
      <c r="F21" s="29"/>
      <c r="G21" s="6">
        <v>12</v>
      </c>
      <c r="H21" s="6">
        <v>1674</v>
      </c>
      <c r="I21" s="95" t="s">
        <v>202</v>
      </c>
      <c r="J21" s="95" t="s">
        <v>202</v>
      </c>
      <c r="K21" s="95" t="s">
        <v>202</v>
      </c>
      <c r="L21" s="95" t="s">
        <v>202</v>
      </c>
      <c r="M21" s="95" t="s">
        <v>202</v>
      </c>
      <c r="N21" s="95" t="s">
        <v>202</v>
      </c>
      <c r="O21" s="95" t="s">
        <v>202</v>
      </c>
      <c r="P21" s="95" t="s">
        <v>202</v>
      </c>
      <c r="Q21" s="98">
        <v>834533</v>
      </c>
      <c r="R21" s="110" t="s">
        <v>202</v>
      </c>
      <c r="S21" s="110" t="s">
        <v>202</v>
      </c>
      <c r="T21" s="109">
        <v>498.526284348865</v>
      </c>
      <c r="U21" s="26">
        <v>25</v>
      </c>
    </row>
    <row r="22" spans="1:21" ht="21" customHeight="1">
      <c r="A22">
        <v>26</v>
      </c>
      <c r="B22" t="s">
        <v>49</v>
      </c>
      <c r="F22" s="29"/>
      <c r="G22" s="6">
        <v>20</v>
      </c>
      <c r="H22" s="6">
        <v>1809</v>
      </c>
      <c r="I22" s="98">
        <v>5016924</v>
      </c>
      <c r="J22" s="98">
        <v>3975724</v>
      </c>
      <c r="K22" s="98">
        <v>2197326</v>
      </c>
      <c r="L22" s="98">
        <v>46575</v>
      </c>
      <c r="M22" s="98">
        <v>65926</v>
      </c>
      <c r="N22" s="98">
        <v>1377396</v>
      </c>
      <c r="O22" s="98">
        <v>264863</v>
      </c>
      <c r="P22" s="98">
        <v>23638</v>
      </c>
      <c r="Q22" s="98">
        <v>1041200</v>
      </c>
      <c r="R22" s="109">
        <v>63.78702383034297</v>
      </c>
      <c r="S22" s="109">
        <v>16.705145833099355</v>
      </c>
      <c r="T22" s="109">
        <v>575.5666113875069</v>
      </c>
      <c r="U22" s="26">
        <v>26</v>
      </c>
    </row>
    <row r="23" spans="1:21" ht="21" customHeight="1">
      <c r="A23">
        <v>27</v>
      </c>
      <c r="B23" t="s">
        <v>50</v>
      </c>
      <c r="F23" s="29"/>
      <c r="G23" s="6">
        <v>6</v>
      </c>
      <c r="H23" s="6">
        <v>352</v>
      </c>
      <c r="I23" s="98">
        <v>647374</v>
      </c>
      <c r="J23" s="98">
        <v>440501</v>
      </c>
      <c r="K23" s="98">
        <v>384325</v>
      </c>
      <c r="L23" s="98">
        <v>222</v>
      </c>
      <c r="M23" s="98">
        <v>2927</v>
      </c>
      <c r="N23" s="98">
        <v>33223</v>
      </c>
      <c r="O23" s="98">
        <v>4423</v>
      </c>
      <c r="P23" s="98">
        <v>15381</v>
      </c>
      <c r="Q23" s="98">
        <v>206873</v>
      </c>
      <c r="R23" s="109">
        <v>55.00706786145992</v>
      </c>
      <c r="S23" s="109">
        <v>25.833033636027615</v>
      </c>
      <c r="T23" s="109">
        <v>587.7073863636364</v>
      </c>
      <c r="U23" s="26">
        <v>27</v>
      </c>
    </row>
    <row r="24" spans="1:21" ht="21" customHeight="1">
      <c r="A24">
        <v>28</v>
      </c>
      <c r="B24" t="s">
        <v>51</v>
      </c>
      <c r="F24" s="29"/>
      <c r="G24" s="6">
        <v>9</v>
      </c>
      <c r="H24" s="6">
        <v>1461</v>
      </c>
      <c r="I24" s="98">
        <v>4712980</v>
      </c>
      <c r="J24" s="98">
        <v>3781789</v>
      </c>
      <c r="K24" s="98">
        <v>2994002</v>
      </c>
      <c r="L24" s="98">
        <v>59727</v>
      </c>
      <c r="M24" s="98">
        <v>406947</v>
      </c>
      <c r="N24" s="98">
        <v>315159</v>
      </c>
      <c r="O24" s="98">
        <v>5954</v>
      </c>
      <c r="P24" s="98">
        <v>0</v>
      </c>
      <c r="Q24" s="98">
        <v>931191</v>
      </c>
      <c r="R24" s="109">
        <v>80.53863376111488</v>
      </c>
      <c r="S24" s="109">
        <v>19.83105110058925</v>
      </c>
      <c r="T24" s="109">
        <v>637.3655030800821</v>
      </c>
      <c r="U24" s="26">
        <v>28</v>
      </c>
    </row>
    <row r="25" spans="1:21" ht="21" customHeight="1">
      <c r="A25">
        <v>29</v>
      </c>
      <c r="B25" t="s">
        <v>52</v>
      </c>
      <c r="F25" s="29"/>
      <c r="G25" s="6">
        <v>8</v>
      </c>
      <c r="H25" s="6">
        <v>2342</v>
      </c>
      <c r="I25" s="98">
        <v>8066076</v>
      </c>
      <c r="J25" s="98">
        <v>6455435</v>
      </c>
      <c r="K25" s="98">
        <v>4946699</v>
      </c>
      <c r="L25" s="98">
        <v>13105</v>
      </c>
      <c r="M25" s="98">
        <v>58398</v>
      </c>
      <c r="N25" s="98">
        <v>979657</v>
      </c>
      <c r="O25" s="98">
        <v>447015</v>
      </c>
      <c r="P25" s="98">
        <v>10561</v>
      </c>
      <c r="Q25" s="98">
        <v>1610641</v>
      </c>
      <c r="R25" s="109">
        <v>67.90179295987375</v>
      </c>
      <c r="S25" s="109">
        <v>16.941602187100326</v>
      </c>
      <c r="T25" s="109">
        <v>687.7203245089667</v>
      </c>
      <c r="U25" s="26">
        <v>29</v>
      </c>
    </row>
    <row r="26" spans="1:21" ht="21" customHeight="1">
      <c r="A26">
        <v>30</v>
      </c>
      <c r="B26" t="s">
        <v>53</v>
      </c>
      <c r="F26" s="29"/>
      <c r="G26" s="6">
        <v>4</v>
      </c>
      <c r="H26" s="6">
        <v>2529</v>
      </c>
      <c r="I26" s="95" t="s">
        <v>202</v>
      </c>
      <c r="J26" s="95" t="s">
        <v>202</v>
      </c>
      <c r="K26" s="95" t="s">
        <v>202</v>
      </c>
      <c r="L26" s="95" t="s">
        <v>202</v>
      </c>
      <c r="M26" s="95" t="s">
        <v>202</v>
      </c>
      <c r="N26" s="95" t="s">
        <v>202</v>
      </c>
      <c r="O26" s="95" t="s">
        <v>202</v>
      </c>
      <c r="P26" s="98">
        <v>0</v>
      </c>
      <c r="Q26" s="95" t="s">
        <v>202</v>
      </c>
      <c r="R26" s="110" t="s">
        <v>202</v>
      </c>
      <c r="S26" s="110" t="s">
        <v>202</v>
      </c>
      <c r="T26" s="110" t="s">
        <v>202</v>
      </c>
      <c r="U26" s="26">
        <v>30</v>
      </c>
    </row>
    <row r="27" spans="1:21" ht="21" customHeight="1">
      <c r="A27">
        <v>31</v>
      </c>
      <c r="B27" t="s">
        <v>54</v>
      </c>
      <c r="F27" s="29"/>
      <c r="G27" s="6">
        <v>8</v>
      </c>
      <c r="H27" s="6">
        <v>2351</v>
      </c>
      <c r="I27" s="98">
        <v>8578636</v>
      </c>
      <c r="J27" s="98">
        <v>7027108</v>
      </c>
      <c r="K27" s="98">
        <v>5984614</v>
      </c>
      <c r="L27" s="98">
        <v>14663</v>
      </c>
      <c r="M27" s="98">
        <v>125011</v>
      </c>
      <c r="N27" s="98">
        <v>865424</v>
      </c>
      <c r="O27" s="98">
        <v>868</v>
      </c>
      <c r="P27" s="98">
        <v>36528</v>
      </c>
      <c r="Q27" s="98">
        <v>1551528</v>
      </c>
      <c r="R27" s="109">
        <v>65.71913604839817</v>
      </c>
      <c r="S27" s="109">
        <v>14.510247987493448</v>
      </c>
      <c r="T27" s="109">
        <v>659.9438536792854</v>
      </c>
      <c r="U27" s="26">
        <v>31</v>
      </c>
    </row>
    <row r="28" spans="1:21" ht="21" customHeight="1" thickBot="1">
      <c r="A28" s="33">
        <v>32</v>
      </c>
      <c r="B28" s="33" t="s">
        <v>55</v>
      </c>
      <c r="C28" s="33"/>
      <c r="D28" s="33"/>
      <c r="E28" s="33"/>
      <c r="F28" s="34"/>
      <c r="G28" s="35">
        <v>3</v>
      </c>
      <c r="H28" s="35">
        <v>146</v>
      </c>
      <c r="I28" s="113">
        <v>11608590</v>
      </c>
      <c r="J28" s="113">
        <v>8630926</v>
      </c>
      <c r="K28" s="113">
        <v>7367309</v>
      </c>
      <c r="L28" s="113">
        <v>20387</v>
      </c>
      <c r="M28" s="113">
        <v>92482</v>
      </c>
      <c r="N28" s="113">
        <v>981568</v>
      </c>
      <c r="O28" s="113">
        <v>23441</v>
      </c>
      <c r="P28" s="113">
        <v>145739</v>
      </c>
      <c r="Q28" s="113">
        <v>2143131</v>
      </c>
      <c r="R28" s="114" t="s">
        <v>202</v>
      </c>
      <c r="S28" s="114" t="s">
        <v>202</v>
      </c>
      <c r="T28" s="114" t="s">
        <v>202</v>
      </c>
      <c r="U28" s="36">
        <v>32</v>
      </c>
    </row>
    <row r="29" spans="2:21" ht="18" customHeight="1" thickTop="1">
      <c r="B29" s="64" t="s">
        <v>58</v>
      </c>
      <c r="C29">
        <v>30</v>
      </c>
      <c r="D29" t="s">
        <v>56</v>
      </c>
      <c r="E29">
        <v>49</v>
      </c>
      <c r="F29" s="29" t="s">
        <v>57</v>
      </c>
      <c r="G29" s="6">
        <v>66</v>
      </c>
      <c r="H29" s="6">
        <v>2594</v>
      </c>
      <c r="I29" s="6">
        <v>5784270</v>
      </c>
      <c r="J29" s="6">
        <v>4577929</v>
      </c>
      <c r="K29" s="6">
        <v>3659241</v>
      </c>
      <c r="L29" s="6">
        <v>34702</v>
      </c>
      <c r="M29" s="6">
        <v>70590</v>
      </c>
      <c r="N29" s="6">
        <v>532308</v>
      </c>
      <c r="O29" s="6">
        <v>75373</v>
      </c>
      <c r="P29" s="6">
        <v>205715</v>
      </c>
      <c r="Q29" s="6">
        <v>1206341</v>
      </c>
      <c r="R29" s="59">
        <v>61.93712513116858</v>
      </c>
      <c r="S29" s="59">
        <v>16.32119971014383</v>
      </c>
      <c r="T29" s="59">
        <v>465.05050115651505</v>
      </c>
      <c r="U29" s="26" t="s">
        <v>70</v>
      </c>
    </row>
    <row r="30" spans="2:21" ht="18" customHeight="1">
      <c r="B30" s="27" t="s">
        <v>59</v>
      </c>
      <c r="C30">
        <v>50</v>
      </c>
      <c r="D30" t="s">
        <v>56</v>
      </c>
      <c r="E30">
        <v>99</v>
      </c>
      <c r="F30" s="29" t="s">
        <v>57</v>
      </c>
      <c r="G30" s="6">
        <v>65</v>
      </c>
      <c r="H30" s="6">
        <v>4527</v>
      </c>
      <c r="I30" s="6">
        <v>10536161</v>
      </c>
      <c r="J30" s="6">
        <v>8506762</v>
      </c>
      <c r="K30" s="6">
        <v>6522981</v>
      </c>
      <c r="L30" s="6">
        <v>63751</v>
      </c>
      <c r="M30" s="6">
        <v>145040</v>
      </c>
      <c r="N30" s="6">
        <v>1010101</v>
      </c>
      <c r="O30" s="6">
        <v>293207</v>
      </c>
      <c r="P30" s="6">
        <v>471682</v>
      </c>
      <c r="Q30" s="6">
        <v>2029399</v>
      </c>
      <c r="R30" s="59">
        <v>59.397856324666165</v>
      </c>
      <c r="S30" s="59">
        <v>14.170133151417799</v>
      </c>
      <c r="T30" s="59">
        <v>448.2878285840512</v>
      </c>
      <c r="U30" s="26" t="s">
        <v>71</v>
      </c>
    </row>
    <row r="31" spans="2:21" ht="18" customHeight="1">
      <c r="B31" s="27" t="s">
        <v>60</v>
      </c>
      <c r="C31">
        <v>100</v>
      </c>
      <c r="D31" t="s">
        <v>56</v>
      </c>
      <c r="E31">
        <v>299</v>
      </c>
      <c r="F31" s="29" t="s">
        <v>57</v>
      </c>
      <c r="G31" s="6">
        <v>44</v>
      </c>
      <c r="H31" s="6">
        <v>7689</v>
      </c>
      <c r="I31" s="6">
        <v>21211182</v>
      </c>
      <c r="J31" s="6">
        <v>17415301</v>
      </c>
      <c r="K31" s="6">
        <v>12143865</v>
      </c>
      <c r="L31" s="6">
        <v>793894</v>
      </c>
      <c r="M31" s="6">
        <v>541611</v>
      </c>
      <c r="N31" s="6">
        <v>2457462</v>
      </c>
      <c r="O31" s="6">
        <v>581452</v>
      </c>
      <c r="P31" s="6">
        <v>897017</v>
      </c>
      <c r="Q31" s="6">
        <v>3795881</v>
      </c>
      <c r="R31" s="59">
        <v>62.70718985007245</v>
      </c>
      <c r="S31" s="59">
        <v>13.667810307457959</v>
      </c>
      <c r="T31" s="59">
        <v>493.67681102874235</v>
      </c>
      <c r="U31" s="26" t="s">
        <v>72</v>
      </c>
    </row>
    <row r="32" spans="2:21" ht="18" customHeight="1">
      <c r="B32" s="27" t="s">
        <v>61</v>
      </c>
      <c r="C32">
        <v>300</v>
      </c>
      <c r="D32" t="s">
        <v>56</v>
      </c>
      <c r="E32">
        <v>499</v>
      </c>
      <c r="F32" s="29" t="s">
        <v>57</v>
      </c>
      <c r="G32" s="6">
        <v>8</v>
      </c>
      <c r="H32" s="6">
        <v>3034</v>
      </c>
      <c r="I32" s="6">
        <v>13457216</v>
      </c>
      <c r="J32" s="6">
        <v>11192695</v>
      </c>
      <c r="K32" s="6">
        <v>9030984</v>
      </c>
      <c r="L32" s="6">
        <v>489510</v>
      </c>
      <c r="M32" s="6">
        <v>652712</v>
      </c>
      <c r="N32" s="6">
        <v>592086</v>
      </c>
      <c r="O32" s="6">
        <v>222073</v>
      </c>
      <c r="P32" s="6">
        <v>205330</v>
      </c>
      <c r="Q32" s="6">
        <v>2264521</v>
      </c>
      <c r="R32" s="59">
        <v>55.507002067100785</v>
      </c>
      <c r="S32" s="59">
        <v>11.230250786606186</v>
      </c>
      <c r="T32" s="59">
        <v>746.3813447593935</v>
      </c>
      <c r="U32" s="26" t="s">
        <v>73</v>
      </c>
    </row>
    <row r="33" spans="1:21" ht="18" customHeight="1" thickBot="1">
      <c r="A33" s="33"/>
      <c r="B33" s="65" t="s">
        <v>62</v>
      </c>
      <c r="C33" s="33">
        <v>500</v>
      </c>
      <c r="D33" s="33" t="s">
        <v>63</v>
      </c>
      <c r="E33" s="33"/>
      <c r="F33" s="34"/>
      <c r="G33" s="35">
        <v>11</v>
      </c>
      <c r="H33" s="35">
        <v>9361</v>
      </c>
      <c r="I33" s="35">
        <v>36575313</v>
      </c>
      <c r="J33" s="35">
        <v>29974893</v>
      </c>
      <c r="K33" s="35">
        <v>24063476</v>
      </c>
      <c r="L33" s="35">
        <v>659209</v>
      </c>
      <c r="M33" s="35">
        <v>1112088</v>
      </c>
      <c r="N33" s="35">
        <v>2525710</v>
      </c>
      <c r="O33" s="35">
        <v>777987</v>
      </c>
      <c r="P33" s="35">
        <v>836423</v>
      </c>
      <c r="Q33" s="35">
        <v>6600420</v>
      </c>
      <c r="R33" s="60">
        <v>62.57646568697284</v>
      </c>
      <c r="S33" s="60">
        <v>13.779230359541545</v>
      </c>
      <c r="T33" s="60">
        <v>705.0977459673112</v>
      </c>
      <c r="U33" s="36" t="s">
        <v>74</v>
      </c>
    </row>
    <row r="34" spans="2:21" ht="18" customHeight="1" thickTop="1">
      <c r="B34" s="27"/>
      <c r="D34" t="s">
        <v>94</v>
      </c>
      <c r="F34" s="29"/>
      <c r="G34" s="6">
        <v>48</v>
      </c>
      <c r="H34" s="6">
        <v>6413</v>
      </c>
      <c r="I34" s="6">
        <v>22734909</v>
      </c>
      <c r="J34" s="6">
        <v>19142077</v>
      </c>
      <c r="K34" s="6">
        <v>14267680</v>
      </c>
      <c r="L34" s="6">
        <v>848311</v>
      </c>
      <c r="M34" s="6">
        <v>1197847</v>
      </c>
      <c r="N34" s="6">
        <v>1399513</v>
      </c>
      <c r="O34" s="6">
        <v>572583</v>
      </c>
      <c r="P34" s="6">
        <v>856143</v>
      </c>
      <c r="Q34" s="6">
        <v>3592832</v>
      </c>
      <c r="R34" s="59">
        <v>65.08565025631069</v>
      </c>
      <c r="S34" s="59">
        <v>12.216114634879029</v>
      </c>
      <c r="T34" s="59">
        <v>560.242008420396</v>
      </c>
      <c r="U34" s="26" t="s">
        <v>138</v>
      </c>
    </row>
    <row r="35" spans="2:21" ht="18" customHeight="1">
      <c r="B35" s="27" t="s">
        <v>130</v>
      </c>
      <c r="D35" t="s">
        <v>95</v>
      </c>
      <c r="F35" s="29"/>
      <c r="G35" s="6">
        <v>70</v>
      </c>
      <c r="H35" s="6">
        <v>7280</v>
      </c>
      <c r="I35" s="6">
        <v>23314799</v>
      </c>
      <c r="J35" s="6">
        <v>19290037</v>
      </c>
      <c r="K35" s="6">
        <v>15365813</v>
      </c>
      <c r="L35" s="6">
        <v>625194</v>
      </c>
      <c r="M35" s="6">
        <v>363991</v>
      </c>
      <c r="N35" s="6">
        <v>2067680</v>
      </c>
      <c r="O35" s="6">
        <v>274852</v>
      </c>
      <c r="P35" s="6">
        <v>592507</v>
      </c>
      <c r="Q35" s="6">
        <v>4024762</v>
      </c>
      <c r="R35" s="59">
        <v>58.07573802334712</v>
      </c>
      <c r="S35" s="59">
        <v>12.117188967461422</v>
      </c>
      <c r="T35" s="59">
        <v>552.8519230769231</v>
      </c>
      <c r="U35" s="26" t="s">
        <v>131</v>
      </c>
    </row>
    <row r="36" spans="2:21" ht="18" customHeight="1">
      <c r="B36" s="27"/>
      <c r="D36" t="s">
        <v>96</v>
      </c>
      <c r="F36" s="29"/>
      <c r="G36" s="6">
        <v>34</v>
      </c>
      <c r="H36" s="6">
        <v>4399</v>
      </c>
      <c r="I36" s="6">
        <v>15412219</v>
      </c>
      <c r="J36" s="6">
        <v>12866495</v>
      </c>
      <c r="K36" s="6">
        <v>9043787</v>
      </c>
      <c r="L36" s="6">
        <v>484361</v>
      </c>
      <c r="M36" s="6">
        <v>703017</v>
      </c>
      <c r="N36" s="6">
        <v>1482593</v>
      </c>
      <c r="O36" s="6">
        <v>243719</v>
      </c>
      <c r="P36" s="6">
        <v>909018</v>
      </c>
      <c r="Q36" s="6">
        <v>2545724</v>
      </c>
      <c r="R36" s="59">
        <v>64.32638007548785</v>
      </c>
      <c r="S36" s="59">
        <v>12.727414077516155</v>
      </c>
      <c r="T36" s="59">
        <v>578.7051602636963</v>
      </c>
      <c r="U36" s="26" t="s">
        <v>132</v>
      </c>
    </row>
    <row r="37" spans="2:21" ht="18" customHeight="1">
      <c r="B37" s="27"/>
      <c r="D37" t="s">
        <v>97</v>
      </c>
      <c r="F37" s="29"/>
      <c r="G37" s="6">
        <v>16</v>
      </c>
      <c r="H37" s="6">
        <v>1605</v>
      </c>
      <c r="I37" s="6">
        <v>4251185</v>
      </c>
      <c r="J37" s="6">
        <v>3462625</v>
      </c>
      <c r="K37" s="6">
        <v>2941749</v>
      </c>
      <c r="L37" s="6">
        <v>16593</v>
      </c>
      <c r="M37" s="6">
        <v>43352</v>
      </c>
      <c r="N37" s="6">
        <v>303761</v>
      </c>
      <c r="O37" s="6">
        <v>86505</v>
      </c>
      <c r="P37" s="6">
        <v>70665</v>
      </c>
      <c r="Q37" s="6">
        <v>788560</v>
      </c>
      <c r="R37" s="59">
        <v>65.95389508214082</v>
      </c>
      <c r="S37" s="59">
        <v>15.019993070567264</v>
      </c>
      <c r="T37" s="59">
        <v>491.3146417445483</v>
      </c>
      <c r="U37" s="26" t="s">
        <v>133</v>
      </c>
    </row>
    <row r="38" spans="2:21" ht="18" customHeight="1">
      <c r="B38" s="27" t="s">
        <v>134</v>
      </c>
      <c r="D38" t="s">
        <v>98</v>
      </c>
      <c r="F38" s="29"/>
      <c r="G38" s="6">
        <v>3</v>
      </c>
      <c r="H38" s="6">
        <v>225</v>
      </c>
      <c r="I38" s="6">
        <v>797766</v>
      </c>
      <c r="J38" s="6">
        <v>663509</v>
      </c>
      <c r="K38" s="6">
        <v>349691</v>
      </c>
      <c r="L38" s="6">
        <v>2356</v>
      </c>
      <c r="M38" s="6">
        <v>2248</v>
      </c>
      <c r="N38" s="6">
        <v>153143</v>
      </c>
      <c r="O38" s="6">
        <v>156071</v>
      </c>
      <c r="P38" s="6">
        <v>0</v>
      </c>
      <c r="Q38" s="6">
        <v>134257</v>
      </c>
      <c r="R38" s="59">
        <v>66.37612292671216</v>
      </c>
      <c r="S38" s="59">
        <v>13.430803705408053</v>
      </c>
      <c r="T38" s="59">
        <v>596.6977777777778</v>
      </c>
      <c r="U38" s="26" t="s">
        <v>135</v>
      </c>
    </row>
    <row r="39" spans="1:21" ht="18" customHeight="1">
      <c r="A39" s="9"/>
      <c r="B39" s="28"/>
      <c r="C39" s="9"/>
      <c r="D39" s="9" t="s">
        <v>99</v>
      </c>
      <c r="E39" s="9"/>
      <c r="F39" s="30"/>
      <c r="G39" s="31">
        <v>23</v>
      </c>
      <c r="H39" s="31">
        <v>7283</v>
      </c>
      <c r="I39" s="31">
        <v>21053264</v>
      </c>
      <c r="J39" s="31">
        <v>16242837</v>
      </c>
      <c r="K39" s="31">
        <v>13451827</v>
      </c>
      <c r="L39" s="31">
        <v>64251</v>
      </c>
      <c r="M39" s="31">
        <v>211586</v>
      </c>
      <c r="N39" s="31">
        <v>1710977</v>
      </c>
      <c r="O39" s="31">
        <v>616362</v>
      </c>
      <c r="P39" s="31">
        <v>187834</v>
      </c>
      <c r="Q39" s="31">
        <v>4810427</v>
      </c>
      <c r="R39" s="61">
        <v>56.64747708165786</v>
      </c>
      <c r="S39" s="61">
        <v>16.776536835005373</v>
      </c>
      <c r="T39" s="61">
        <v>660.5007551833036</v>
      </c>
      <c r="U39" s="32" t="s">
        <v>136</v>
      </c>
    </row>
    <row r="41" ht="13.5">
      <c r="A41" t="s">
        <v>215</v>
      </c>
    </row>
  </sheetData>
  <mergeCells count="7">
    <mergeCell ref="A2:F3"/>
    <mergeCell ref="G2:G3"/>
    <mergeCell ref="H2:H3"/>
    <mergeCell ref="T2:T3"/>
    <mergeCell ref="S2:S3"/>
    <mergeCell ref="R2:R3"/>
    <mergeCell ref="Q2:Q3"/>
  </mergeCells>
  <printOptions verticalCentered="1"/>
  <pageMargins left="0.5905511811023623" right="0.5905511811023623" top="0.7874015748031497" bottom="0.3937007874015748" header="0.5118110236220472" footer="0.1968503937007874"/>
  <pageSetup firstPageNumber="32" useFirstPageNumber="1" fitToWidth="2" horizontalDpi="600" verticalDpi="600" orientation="portrait" paperSize="9" scale="89" r:id="rId1"/>
  <headerFooter alignWithMargins="0">
    <oddFooter>&amp;C- &amp;P -</oddFooter>
  </headerFooter>
  <colBreaks count="1" manualBreakCount="1">
    <brk id="11" max="4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T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25390625" style="0" bestFit="1" customWidth="1"/>
    <col min="8" max="9" width="13.625" style="0" customWidth="1"/>
    <col min="10" max="10" width="9.25390625" style="0" customWidth="1"/>
    <col min="11" max="12" width="12.50390625" style="0" bestFit="1" customWidth="1"/>
    <col min="13" max="13" width="9.25390625" style="0" customWidth="1"/>
    <col min="14" max="15" width="12.50390625" style="0" bestFit="1" customWidth="1"/>
    <col min="16" max="16" width="9.25390625" style="0" customWidth="1"/>
    <col min="17" max="17" width="13.625" style="0" bestFit="1" customWidth="1"/>
    <col min="18" max="18" width="12.50390625" style="0" bestFit="1" customWidth="1"/>
    <col min="19" max="19" width="9.25390625" style="0" customWidth="1"/>
    <col min="20" max="20" width="5.75390625" style="0" bestFit="1" customWidth="1"/>
  </cols>
  <sheetData>
    <row r="1" spans="1:19" ht="24.75" customHeight="1">
      <c r="A1" t="s">
        <v>156</v>
      </c>
      <c r="C1" t="s">
        <v>157</v>
      </c>
      <c r="L1" t="s">
        <v>158</v>
      </c>
      <c r="S1" s="49" t="s">
        <v>93</v>
      </c>
    </row>
    <row r="2" spans="1:20" ht="21" customHeight="1">
      <c r="A2" s="142" t="s">
        <v>9</v>
      </c>
      <c r="B2" s="142"/>
      <c r="C2" s="142"/>
      <c r="D2" s="142"/>
      <c r="E2" s="142"/>
      <c r="F2" s="143"/>
      <c r="G2" s="151" t="s">
        <v>84</v>
      </c>
      <c r="H2" s="17"/>
      <c r="I2" s="22" t="s">
        <v>159</v>
      </c>
      <c r="J2" s="19"/>
      <c r="K2" s="17"/>
      <c r="L2" s="22" t="s">
        <v>160</v>
      </c>
      <c r="M2" s="19"/>
      <c r="N2" s="17"/>
      <c r="O2" s="22" t="s">
        <v>161</v>
      </c>
      <c r="P2" s="19"/>
      <c r="Q2" s="17"/>
      <c r="R2" s="22" t="s">
        <v>162</v>
      </c>
      <c r="S2" s="19"/>
      <c r="T2" s="7"/>
    </row>
    <row r="3" spans="1:20" ht="27" customHeight="1">
      <c r="A3" s="146"/>
      <c r="B3" s="146"/>
      <c r="C3" s="146"/>
      <c r="D3" s="146"/>
      <c r="E3" s="146"/>
      <c r="F3" s="147"/>
      <c r="G3" s="152"/>
      <c r="H3" s="63" t="s">
        <v>163</v>
      </c>
      <c r="I3" s="12" t="s">
        <v>164</v>
      </c>
      <c r="J3" s="58" t="s">
        <v>219</v>
      </c>
      <c r="K3" s="12" t="s">
        <v>163</v>
      </c>
      <c r="L3" s="12" t="s">
        <v>164</v>
      </c>
      <c r="M3" s="58" t="s">
        <v>219</v>
      </c>
      <c r="N3" s="12" t="s">
        <v>163</v>
      </c>
      <c r="O3" s="12" t="s">
        <v>164</v>
      </c>
      <c r="P3" s="58" t="s">
        <v>219</v>
      </c>
      <c r="Q3" s="12" t="s">
        <v>163</v>
      </c>
      <c r="R3" s="12" t="s">
        <v>164</v>
      </c>
      <c r="S3" s="58" t="s">
        <v>219</v>
      </c>
      <c r="T3" s="47" t="s">
        <v>28</v>
      </c>
    </row>
    <row r="4" spans="2:20" ht="21" customHeight="1">
      <c r="B4" t="s">
        <v>31</v>
      </c>
      <c r="F4" s="14"/>
      <c r="G4" s="6">
        <v>194</v>
      </c>
      <c r="H4" s="6">
        <v>20276465</v>
      </c>
      <c r="I4" s="6">
        <v>20467970</v>
      </c>
      <c r="J4" s="59">
        <v>100.94446936386593</v>
      </c>
      <c r="K4" s="6">
        <v>5117210</v>
      </c>
      <c r="L4" s="6">
        <v>5724144</v>
      </c>
      <c r="M4" s="59">
        <v>111.86064281121939</v>
      </c>
      <c r="N4" s="6">
        <v>5075959</v>
      </c>
      <c r="O4" s="6">
        <v>5033436</v>
      </c>
      <c r="P4" s="59">
        <v>99.16226667709492</v>
      </c>
      <c r="Q4" s="6">
        <v>10083296</v>
      </c>
      <c r="R4" s="6">
        <v>9710390</v>
      </c>
      <c r="S4" s="59">
        <v>96.30174498497317</v>
      </c>
      <c r="T4" s="26" t="s">
        <v>75</v>
      </c>
    </row>
    <row r="5" spans="1:20" ht="21" customHeight="1">
      <c r="A5">
        <v>9</v>
      </c>
      <c r="B5" t="s">
        <v>32</v>
      </c>
      <c r="F5" s="29"/>
      <c r="G5" s="6">
        <v>11</v>
      </c>
      <c r="H5" s="6">
        <v>75718</v>
      </c>
      <c r="I5" s="6">
        <v>74360</v>
      </c>
      <c r="J5" s="59">
        <v>98.20650307720753</v>
      </c>
      <c r="K5" s="6">
        <v>38862</v>
      </c>
      <c r="L5" s="6">
        <v>38920</v>
      </c>
      <c r="M5" s="59">
        <v>100.1492460501261</v>
      </c>
      <c r="N5" s="6">
        <v>16182</v>
      </c>
      <c r="O5" s="6">
        <v>14395</v>
      </c>
      <c r="P5" s="59">
        <v>88.95686565319491</v>
      </c>
      <c r="Q5" s="6">
        <v>20674</v>
      </c>
      <c r="R5" s="6">
        <v>21045</v>
      </c>
      <c r="S5" s="59">
        <v>101.79452452355615</v>
      </c>
      <c r="T5" s="26">
        <v>9</v>
      </c>
    </row>
    <row r="6" spans="1:20" ht="21" customHeight="1">
      <c r="A6">
        <v>10</v>
      </c>
      <c r="B6" t="s">
        <v>33</v>
      </c>
      <c r="F6" s="29"/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26">
        <v>10</v>
      </c>
    </row>
    <row r="7" spans="1:20" ht="21" customHeight="1">
      <c r="A7">
        <v>11</v>
      </c>
      <c r="B7" t="s">
        <v>34</v>
      </c>
      <c r="F7" s="29"/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26">
        <v>11</v>
      </c>
    </row>
    <row r="8" spans="1:20" ht="21" customHeight="1">
      <c r="A8">
        <v>12</v>
      </c>
      <c r="B8" t="s">
        <v>35</v>
      </c>
      <c r="F8" s="29"/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26">
        <v>12</v>
      </c>
    </row>
    <row r="9" spans="1:20" ht="21" customHeight="1">
      <c r="A9">
        <v>13</v>
      </c>
      <c r="B9" t="s">
        <v>36</v>
      </c>
      <c r="F9" s="29"/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26">
        <v>13</v>
      </c>
    </row>
    <row r="10" spans="1:20" ht="21" customHeight="1">
      <c r="A10">
        <v>14</v>
      </c>
      <c r="B10" t="s">
        <v>37</v>
      </c>
      <c r="F10" s="29"/>
      <c r="G10" s="6">
        <v>7</v>
      </c>
      <c r="H10" s="6">
        <v>436675</v>
      </c>
      <c r="I10" s="6">
        <v>404963</v>
      </c>
      <c r="J10" s="59">
        <v>92.73784851434132</v>
      </c>
      <c r="K10" s="6">
        <v>163852</v>
      </c>
      <c r="L10" s="6">
        <v>148913</v>
      </c>
      <c r="M10" s="59">
        <v>90.88262578424433</v>
      </c>
      <c r="N10" s="6">
        <v>172682</v>
      </c>
      <c r="O10" s="6">
        <v>147127</v>
      </c>
      <c r="P10" s="59">
        <v>85.2011211359609</v>
      </c>
      <c r="Q10" s="6">
        <v>100141</v>
      </c>
      <c r="R10" s="6">
        <v>108923</v>
      </c>
      <c r="S10" s="59">
        <v>108.76963481491097</v>
      </c>
      <c r="T10" s="26">
        <v>14</v>
      </c>
    </row>
    <row r="11" spans="1:20" ht="21" customHeight="1">
      <c r="A11">
        <v>15</v>
      </c>
      <c r="B11" t="s">
        <v>38</v>
      </c>
      <c r="F11" s="29"/>
      <c r="G11" s="6">
        <v>4</v>
      </c>
      <c r="H11" s="6">
        <v>43008</v>
      </c>
      <c r="I11" s="6">
        <v>41477</v>
      </c>
      <c r="J11" s="59">
        <v>96.44019717261905</v>
      </c>
      <c r="K11" s="6">
        <v>23299</v>
      </c>
      <c r="L11" s="6">
        <v>20961</v>
      </c>
      <c r="M11" s="59">
        <v>89.96523455942315</v>
      </c>
      <c r="N11" s="6">
        <v>3368</v>
      </c>
      <c r="O11" s="6">
        <v>3476</v>
      </c>
      <c r="P11" s="59">
        <v>103.20665083135393</v>
      </c>
      <c r="Q11" s="6">
        <v>16341</v>
      </c>
      <c r="R11" s="6">
        <v>17040</v>
      </c>
      <c r="S11" s="59">
        <v>104.27758399118781</v>
      </c>
      <c r="T11" s="26">
        <v>15</v>
      </c>
    </row>
    <row r="12" spans="1:20" ht="21" customHeight="1">
      <c r="A12">
        <v>16</v>
      </c>
      <c r="B12" t="s">
        <v>39</v>
      </c>
      <c r="F12" s="29"/>
      <c r="G12" s="6">
        <v>19</v>
      </c>
      <c r="H12" s="6">
        <v>2022785</v>
      </c>
      <c r="I12" s="6">
        <v>2003955</v>
      </c>
      <c r="J12" s="59">
        <v>99.06910521879489</v>
      </c>
      <c r="K12" s="6">
        <v>1040892</v>
      </c>
      <c r="L12" s="6">
        <v>1039394</v>
      </c>
      <c r="M12" s="59">
        <v>99.85608497327291</v>
      </c>
      <c r="N12" s="6">
        <v>499063</v>
      </c>
      <c r="O12" s="6">
        <v>537336</v>
      </c>
      <c r="P12" s="59">
        <v>107.6689716528775</v>
      </c>
      <c r="Q12" s="6">
        <v>482830</v>
      </c>
      <c r="R12" s="6">
        <v>427225</v>
      </c>
      <c r="S12" s="59">
        <v>88.48352422177578</v>
      </c>
      <c r="T12" s="26">
        <v>16</v>
      </c>
    </row>
    <row r="13" spans="1:20" ht="21" customHeight="1">
      <c r="A13">
        <v>17</v>
      </c>
      <c r="B13" t="s">
        <v>40</v>
      </c>
      <c r="F13" s="29"/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26">
        <v>17</v>
      </c>
    </row>
    <row r="14" spans="1:20" ht="21" customHeight="1">
      <c r="A14">
        <v>18</v>
      </c>
      <c r="B14" t="s">
        <v>41</v>
      </c>
      <c r="F14" s="29"/>
      <c r="G14" s="6">
        <v>8</v>
      </c>
      <c r="H14" s="6">
        <v>321133</v>
      </c>
      <c r="I14" s="6">
        <v>357588</v>
      </c>
      <c r="J14" s="59">
        <v>111.35199434502216</v>
      </c>
      <c r="K14" s="6">
        <v>169391</v>
      </c>
      <c r="L14" s="6">
        <v>192960</v>
      </c>
      <c r="M14" s="59">
        <v>113.91396237108229</v>
      </c>
      <c r="N14" s="6">
        <v>59643</v>
      </c>
      <c r="O14" s="6">
        <v>66417</v>
      </c>
      <c r="P14" s="59">
        <v>111.35757758664052</v>
      </c>
      <c r="Q14" s="6">
        <v>92099</v>
      </c>
      <c r="R14" s="6">
        <v>98211</v>
      </c>
      <c r="S14" s="59">
        <v>106.6363369852007</v>
      </c>
      <c r="T14" s="26">
        <v>18</v>
      </c>
    </row>
    <row r="15" spans="1:20" ht="21" customHeight="1">
      <c r="A15">
        <v>19</v>
      </c>
      <c r="B15" t="s">
        <v>42</v>
      </c>
      <c r="F15" s="29"/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26">
        <v>19</v>
      </c>
    </row>
    <row r="16" spans="1:20" ht="21" customHeight="1">
      <c r="A16">
        <v>20</v>
      </c>
      <c r="B16" t="s">
        <v>43</v>
      </c>
      <c r="F16" s="29"/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26">
        <v>20</v>
      </c>
    </row>
    <row r="17" spans="1:20" ht="21" customHeight="1">
      <c r="A17">
        <v>21</v>
      </c>
      <c r="B17" t="s">
        <v>44</v>
      </c>
      <c r="F17" s="29"/>
      <c r="G17" s="6">
        <v>7</v>
      </c>
      <c r="H17" s="6">
        <v>490527</v>
      </c>
      <c r="I17" s="6">
        <v>445342</v>
      </c>
      <c r="J17" s="59">
        <v>90.78847851392482</v>
      </c>
      <c r="K17" s="6">
        <v>55712</v>
      </c>
      <c r="L17" s="6">
        <v>63916</v>
      </c>
      <c r="M17" s="59">
        <v>114.72573233773693</v>
      </c>
      <c r="N17" s="6">
        <v>106076</v>
      </c>
      <c r="O17" s="6">
        <v>73954</v>
      </c>
      <c r="P17" s="59">
        <v>69.71793808212979</v>
      </c>
      <c r="Q17" s="6">
        <v>328739</v>
      </c>
      <c r="R17" s="6">
        <v>307472</v>
      </c>
      <c r="S17" s="59">
        <v>93.53073410821351</v>
      </c>
      <c r="T17" s="26">
        <v>21</v>
      </c>
    </row>
    <row r="18" spans="1:20" ht="21" customHeight="1">
      <c r="A18">
        <v>22</v>
      </c>
      <c r="B18" t="s">
        <v>45</v>
      </c>
      <c r="F18" s="29"/>
      <c r="G18" s="6">
        <v>24</v>
      </c>
      <c r="H18" s="6">
        <v>4243473</v>
      </c>
      <c r="I18" s="6">
        <v>4036502</v>
      </c>
      <c r="J18" s="59">
        <v>95.12260358437534</v>
      </c>
      <c r="K18" s="6">
        <v>1716640</v>
      </c>
      <c r="L18" s="6">
        <v>1595029</v>
      </c>
      <c r="M18" s="59">
        <v>92.91575403113058</v>
      </c>
      <c r="N18" s="6">
        <v>1233815</v>
      </c>
      <c r="O18" s="6">
        <v>1074722</v>
      </c>
      <c r="P18" s="59">
        <v>87.10560335220434</v>
      </c>
      <c r="Q18" s="6">
        <v>1293018</v>
      </c>
      <c r="R18" s="6">
        <v>1366751</v>
      </c>
      <c r="S18" s="59">
        <v>105.70239548096005</v>
      </c>
      <c r="T18" s="26">
        <v>22</v>
      </c>
    </row>
    <row r="19" spans="1:20" ht="21" customHeight="1">
      <c r="A19">
        <v>23</v>
      </c>
      <c r="B19" t="s">
        <v>46</v>
      </c>
      <c r="F19" s="29"/>
      <c r="G19" s="6">
        <v>8</v>
      </c>
      <c r="H19" s="6">
        <v>2023120</v>
      </c>
      <c r="I19" s="6">
        <v>2435919</v>
      </c>
      <c r="J19" s="59">
        <v>120.4040788485112</v>
      </c>
      <c r="K19" s="6">
        <v>950791</v>
      </c>
      <c r="L19" s="6">
        <v>1268034</v>
      </c>
      <c r="M19" s="59">
        <v>133.36621823302912</v>
      </c>
      <c r="N19" s="6">
        <v>585980</v>
      </c>
      <c r="O19" s="6">
        <v>636246</v>
      </c>
      <c r="P19" s="59">
        <v>108.5781084678658</v>
      </c>
      <c r="Q19" s="6">
        <v>486349</v>
      </c>
      <c r="R19" s="6">
        <v>531639</v>
      </c>
      <c r="S19" s="59">
        <v>109.31224285441112</v>
      </c>
      <c r="T19" s="26">
        <v>23</v>
      </c>
    </row>
    <row r="20" spans="1:20" ht="21" customHeight="1">
      <c r="A20">
        <v>24</v>
      </c>
      <c r="B20" t="s">
        <v>47</v>
      </c>
      <c r="F20" s="29"/>
      <c r="G20" s="6">
        <v>34</v>
      </c>
      <c r="H20" s="6">
        <v>837700</v>
      </c>
      <c r="I20" s="6">
        <v>926547</v>
      </c>
      <c r="J20" s="59">
        <v>110.60606422346902</v>
      </c>
      <c r="K20" s="6">
        <v>259572</v>
      </c>
      <c r="L20" s="6">
        <v>288261</v>
      </c>
      <c r="M20" s="59">
        <v>111.05242476076003</v>
      </c>
      <c r="N20" s="6">
        <v>275745</v>
      </c>
      <c r="O20" s="6">
        <v>287758</v>
      </c>
      <c r="P20" s="59">
        <v>104.35656131570836</v>
      </c>
      <c r="Q20" s="6">
        <v>302383</v>
      </c>
      <c r="R20" s="6">
        <v>350528</v>
      </c>
      <c r="S20" s="59">
        <v>115.92186068661267</v>
      </c>
      <c r="T20" s="26">
        <v>24</v>
      </c>
    </row>
    <row r="21" spans="1:20" ht="21" customHeight="1">
      <c r="A21">
        <v>25</v>
      </c>
      <c r="B21" t="s">
        <v>48</v>
      </c>
      <c r="F21" s="29"/>
      <c r="G21" s="6">
        <v>12</v>
      </c>
      <c r="H21" s="6">
        <v>629320</v>
      </c>
      <c r="I21" s="6">
        <v>647983</v>
      </c>
      <c r="J21" s="59">
        <v>102.96558189792158</v>
      </c>
      <c r="K21" s="6">
        <v>120532</v>
      </c>
      <c r="L21" s="6">
        <v>133515</v>
      </c>
      <c r="M21" s="59">
        <v>110.77141340059072</v>
      </c>
      <c r="N21" s="6">
        <v>220156</v>
      </c>
      <c r="O21" s="6">
        <v>214948</v>
      </c>
      <c r="P21" s="59">
        <v>97.63440469485273</v>
      </c>
      <c r="Q21" s="6">
        <v>288632</v>
      </c>
      <c r="R21" s="6">
        <v>299520</v>
      </c>
      <c r="S21" s="59">
        <v>103.77227750214806</v>
      </c>
      <c r="T21" s="26">
        <v>25</v>
      </c>
    </row>
    <row r="22" spans="1:20" ht="21" customHeight="1">
      <c r="A22">
        <v>26</v>
      </c>
      <c r="B22" t="s">
        <v>49</v>
      </c>
      <c r="F22" s="29"/>
      <c r="G22" s="6">
        <v>20</v>
      </c>
      <c r="H22" s="6">
        <v>964434</v>
      </c>
      <c r="I22" s="6">
        <v>953996</v>
      </c>
      <c r="J22" s="59">
        <v>98.91770717332653</v>
      </c>
      <c r="K22" s="6">
        <v>204710</v>
      </c>
      <c r="L22" s="6">
        <v>213976</v>
      </c>
      <c r="M22" s="59">
        <v>104.52640320453324</v>
      </c>
      <c r="N22" s="6">
        <v>186307</v>
      </c>
      <c r="O22" s="6">
        <v>183567</v>
      </c>
      <c r="P22" s="59">
        <v>98.52930915102492</v>
      </c>
      <c r="Q22" s="6">
        <v>573417</v>
      </c>
      <c r="R22" s="6">
        <v>556453</v>
      </c>
      <c r="S22" s="59">
        <v>97.0415945114986</v>
      </c>
      <c r="T22" s="26">
        <v>26</v>
      </c>
    </row>
    <row r="23" spans="1:20" ht="21" customHeight="1">
      <c r="A23">
        <v>27</v>
      </c>
      <c r="B23" t="s">
        <v>50</v>
      </c>
      <c r="F23" s="29"/>
      <c r="G23" s="6">
        <v>6</v>
      </c>
      <c r="H23" s="6">
        <v>57034</v>
      </c>
      <c r="I23" s="6">
        <v>50945</v>
      </c>
      <c r="J23" s="59">
        <v>89.32391205245995</v>
      </c>
      <c r="K23" s="6">
        <v>14523</v>
      </c>
      <c r="L23" s="6">
        <v>15343</v>
      </c>
      <c r="M23" s="59">
        <v>105.64621634648488</v>
      </c>
      <c r="N23" s="6">
        <v>40405</v>
      </c>
      <c r="O23" s="6">
        <v>34454</v>
      </c>
      <c r="P23" s="59">
        <v>85.27162479891103</v>
      </c>
      <c r="Q23" s="6">
        <v>2106</v>
      </c>
      <c r="R23" s="6">
        <v>1148</v>
      </c>
      <c r="S23" s="59">
        <v>54.510921177587846</v>
      </c>
      <c r="T23" s="26">
        <v>27</v>
      </c>
    </row>
    <row r="24" spans="1:20" ht="21" customHeight="1">
      <c r="A24">
        <v>28</v>
      </c>
      <c r="B24" t="s">
        <v>51</v>
      </c>
      <c r="F24" s="29"/>
      <c r="G24" s="6">
        <v>9</v>
      </c>
      <c r="H24" s="6">
        <v>350879</v>
      </c>
      <c r="I24" s="6">
        <v>275594</v>
      </c>
      <c r="J24" s="59">
        <v>78.54388549898968</v>
      </c>
      <c r="K24" s="6">
        <v>39567</v>
      </c>
      <c r="L24" s="6">
        <v>72465</v>
      </c>
      <c r="M24" s="59">
        <v>183.14504511335204</v>
      </c>
      <c r="N24" s="6">
        <v>116094</v>
      </c>
      <c r="O24" s="6">
        <v>44409</v>
      </c>
      <c r="P24" s="59">
        <v>38.25262287456716</v>
      </c>
      <c r="Q24" s="6">
        <v>195218</v>
      </c>
      <c r="R24" s="6">
        <v>158720</v>
      </c>
      <c r="S24" s="59">
        <v>81.30397811677203</v>
      </c>
      <c r="T24" s="26">
        <v>28</v>
      </c>
    </row>
    <row r="25" spans="1:20" ht="21" customHeight="1">
      <c r="A25">
        <v>29</v>
      </c>
      <c r="B25" t="s">
        <v>52</v>
      </c>
      <c r="F25" s="29"/>
      <c r="G25" s="6">
        <v>8</v>
      </c>
      <c r="H25" s="6">
        <v>2436770</v>
      </c>
      <c r="I25" s="6">
        <v>2026370</v>
      </c>
      <c r="J25" s="59">
        <v>83.15803296987406</v>
      </c>
      <c r="K25" s="6">
        <v>17412</v>
      </c>
      <c r="L25" s="6">
        <v>23555</v>
      </c>
      <c r="M25" s="59">
        <v>135.28026648288537</v>
      </c>
      <c r="N25" s="6">
        <v>422017</v>
      </c>
      <c r="O25" s="6">
        <v>454184</v>
      </c>
      <c r="P25" s="59">
        <v>107.62220479269793</v>
      </c>
      <c r="Q25" s="6">
        <v>1997341</v>
      </c>
      <c r="R25" s="6">
        <v>1548631</v>
      </c>
      <c r="S25" s="59">
        <v>77.53463229363439</v>
      </c>
      <c r="T25" s="26">
        <v>29</v>
      </c>
    </row>
    <row r="26" spans="1:20" ht="21" customHeight="1">
      <c r="A26">
        <v>30</v>
      </c>
      <c r="B26" t="s">
        <v>53</v>
      </c>
      <c r="F26" s="29"/>
      <c r="G26" s="6">
        <v>4</v>
      </c>
      <c r="H26" s="6">
        <v>3164945</v>
      </c>
      <c r="I26" s="6">
        <v>3420495</v>
      </c>
      <c r="J26" s="59">
        <v>108.07438991830823</v>
      </c>
      <c r="K26" s="6">
        <v>110207</v>
      </c>
      <c r="L26" s="6">
        <v>403066</v>
      </c>
      <c r="M26" s="59">
        <v>365.7353888591469</v>
      </c>
      <c r="N26" s="6">
        <v>498383</v>
      </c>
      <c r="O26" s="6">
        <v>467310</v>
      </c>
      <c r="P26" s="59">
        <v>93.76523677573272</v>
      </c>
      <c r="Q26" s="6">
        <v>2556355</v>
      </c>
      <c r="R26" s="6">
        <v>2550119</v>
      </c>
      <c r="S26" s="59">
        <v>99.7560589198292</v>
      </c>
      <c r="T26" s="26">
        <v>30</v>
      </c>
    </row>
    <row r="27" spans="1:20" ht="21" customHeight="1">
      <c r="A27">
        <v>31</v>
      </c>
      <c r="B27" t="s">
        <v>54</v>
      </c>
      <c r="F27" s="29"/>
      <c r="G27" s="6">
        <v>8</v>
      </c>
      <c r="H27" s="6">
        <v>2088767</v>
      </c>
      <c r="I27" s="6">
        <v>2270218</v>
      </c>
      <c r="J27" s="59">
        <v>108.68699093771588</v>
      </c>
      <c r="K27" s="6">
        <v>168096</v>
      </c>
      <c r="L27" s="6">
        <v>180855</v>
      </c>
      <c r="M27" s="59">
        <v>107.5903055396916</v>
      </c>
      <c r="N27" s="6">
        <v>598528</v>
      </c>
      <c r="O27" s="6">
        <v>751322</v>
      </c>
      <c r="P27" s="59">
        <v>125.52829608639864</v>
      </c>
      <c r="Q27" s="6">
        <v>1322143</v>
      </c>
      <c r="R27" s="6">
        <v>1338041</v>
      </c>
      <c r="S27" s="59">
        <v>101.20244179336125</v>
      </c>
      <c r="T27" s="26">
        <v>31</v>
      </c>
    </row>
    <row r="28" spans="1:20" ht="21" customHeight="1" thickBot="1">
      <c r="A28" s="33">
        <v>32</v>
      </c>
      <c r="B28" s="33" t="s">
        <v>55</v>
      </c>
      <c r="C28" s="33"/>
      <c r="D28" s="33"/>
      <c r="E28" s="33"/>
      <c r="F28" s="34"/>
      <c r="G28" s="35">
        <v>3</v>
      </c>
      <c r="H28" s="35">
        <v>90177</v>
      </c>
      <c r="I28" s="35">
        <v>95716</v>
      </c>
      <c r="J28" s="78">
        <v>106.14236446100446</v>
      </c>
      <c r="K28" s="35">
        <v>23152</v>
      </c>
      <c r="L28" s="35">
        <v>24981</v>
      </c>
      <c r="M28" s="78">
        <v>107.89996544574983</v>
      </c>
      <c r="N28" s="35">
        <v>41515</v>
      </c>
      <c r="O28" s="35">
        <v>41811</v>
      </c>
      <c r="P28" s="72">
        <v>100.71299530290257</v>
      </c>
      <c r="Q28" s="35">
        <v>25510</v>
      </c>
      <c r="R28" s="35">
        <v>28924</v>
      </c>
      <c r="S28" s="78">
        <v>113.38298706389651</v>
      </c>
      <c r="T28" s="36">
        <v>32</v>
      </c>
    </row>
    <row r="29" spans="2:20" ht="18" customHeight="1" thickTop="1">
      <c r="B29" s="64" t="s">
        <v>58</v>
      </c>
      <c r="C29">
        <v>30</v>
      </c>
      <c r="D29" t="s">
        <v>56</v>
      </c>
      <c r="E29">
        <v>49</v>
      </c>
      <c r="F29" s="29" t="s">
        <v>57</v>
      </c>
      <c r="G29" s="6">
        <v>66</v>
      </c>
      <c r="H29" s="6">
        <v>980878</v>
      </c>
      <c r="I29" s="6">
        <v>959766</v>
      </c>
      <c r="J29" s="59">
        <v>97.84764262222212</v>
      </c>
      <c r="K29" s="6">
        <v>416986</v>
      </c>
      <c r="L29" s="6">
        <v>434899</v>
      </c>
      <c r="M29" s="59">
        <v>104.29582767766783</v>
      </c>
      <c r="N29" s="6">
        <v>231033</v>
      </c>
      <c r="O29" s="6">
        <v>218791</v>
      </c>
      <c r="P29" s="59">
        <v>94.70118987330814</v>
      </c>
      <c r="Q29" s="6">
        <v>332859</v>
      </c>
      <c r="R29" s="6">
        <v>306076</v>
      </c>
      <c r="S29" s="59">
        <v>91.95365004401262</v>
      </c>
      <c r="T29" s="26" t="s">
        <v>70</v>
      </c>
    </row>
    <row r="30" spans="2:20" ht="18" customHeight="1">
      <c r="B30" s="27" t="s">
        <v>59</v>
      </c>
      <c r="C30">
        <v>50</v>
      </c>
      <c r="D30" t="s">
        <v>56</v>
      </c>
      <c r="E30">
        <v>99</v>
      </c>
      <c r="F30" s="29" t="s">
        <v>57</v>
      </c>
      <c r="G30" s="6">
        <v>65</v>
      </c>
      <c r="H30" s="6">
        <v>1529075</v>
      </c>
      <c r="I30" s="6">
        <v>1579777</v>
      </c>
      <c r="J30" s="59">
        <v>103.31586089629351</v>
      </c>
      <c r="K30" s="6">
        <v>419225</v>
      </c>
      <c r="L30" s="6">
        <v>480536</v>
      </c>
      <c r="M30" s="59">
        <v>114.62484346114854</v>
      </c>
      <c r="N30" s="6">
        <v>594129</v>
      </c>
      <c r="O30" s="6">
        <v>614395</v>
      </c>
      <c r="P30" s="59">
        <v>103.41104372956042</v>
      </c>
      <c r="Q30" s="6">
        <v>515721</v>
      </c>
      <c r="R30" s="6">
        <v>484846</v>
      </c>
      <c r="S30" s="59">
        <v>94.01323583875778</v>
      </c>
      <c r="T30" s="26" t="s">
        <v>71</v>
      </c>
    </row>
    <row r="31" spans="1:20" ht="18" customHeight="1">
      <c r="A31" s="8"/>
      <c r="B31" s="27" t="s">
        <v>60</v>
      </c>
      <c r="C31" s="8">
        <v>100</v>
      </c>
      <c r="D31" s="8" t="s">
        <v>56</v>
      </c>
      <c r="E31" s="8">
        <v>299</v>
      </c>
      <c r="F31" s="29" t="s">
        <v>57</v>
      </c>
      <c r="G31" s="56">
        <v>44</v>
      </c>
      <c r="H31" s="56">
        <v>3864100</v>
      </c>
      <c r="I31" s="56">
        <v>3894779</v>
      </c>
      <c r="J31" s="66">
        <v>100.79394943195052</v>
      </c>
      <c r="K31" s="56">
        <v>1486218</v>
      </c>
      <c r="L31" s="56">
        <v>1533360</v>
      </c>
      <c r="M31" s="66">
        <v>103.17194381981648</v>
      </c>
      <c r="N31" s="56">
        <v>1134234</v>
      </c>
      <c r="O31" s="56">
        <v>1069518</v>
      </c>
      <c r="P31" s="59">
        <v>94.29429905998234</v>
      </c>
      <c r="Q31" s="56">
        <v>1243648</v>
      </c>
      <c r="R31" s="56">
        <v>1291901</v>
      </c>
      <c r="S31" s="66">
        <v>103.879956386373</v>
      </c>
      <c r="T31" s="26" t="s">
        <v>72</v>
      </c>
    </row>
    <row r="32" spans="1:20" ht="18" customHeight="1">
      <c r="A32" s="8"/>
      <c r="B32" s="27" t="s">
        <v>61</v>
      </c>
      <c r="C32" s="8">
        <v>300</v>
      </c>
      <c r="D32" s="8" t="s">
        <v>56</v>
      </c>
      <c r="E32" s="8">
        <v>499</v>
      </c>
      <c r="F32" s="29" t="s">
        <v>57</v>
      </c>
      <c r="G32" s="56">
        <v>8</v>
      </c>
      <c r="H32" s="56">
        <v>2388380</v>
      </c>
      <c r="I32" s="56">
        <v>2103204</v>
      </c>
      <c r="J32" s="66">
        <v>88.05985647175073</v>
      </c>
      <c r="K32" s="56">
        <v>903870</v>
      </c>
      <c r="L32" s="56">
        <v>940368</v>
      </c>
      <c r="M32" s="66">
        <v>104.03797006206645</v>
      </c>
      <c r="N32" s="56">
        <v>634275</v>
      </c>
      <c r="O32" s="56">
        <v>433075</v>
      </c>
      <c r="P32" s="59">
        <v>68.27874344724292</v>
      </c>
      <c r="Q32" s="56">
        <v>850235</v>
      </c>
      <c r="R32" s="56">
        <v>729761</v>
      </c>
      <c r="S32" s="66">
        <v>85.83050568372273</v>
      </c>
      <c r="T32" s="26" t="s">
        <v>73</v>
      </c>
    </row>
    <row r="33" spans="1:20" ht="18" customHeight="1" thickBot="1">
      <c r="A33" s="33"/>
      <c r="B33" s="65" t="s">
        <v>62</v>
      </c>
      <c r="C33" s="33">
        <v>500</v>
      </c>
      <c r="D33" s="33" t="s">
        <v>63</v>
      </c>
      <c r="E33" s="33"/>
      <c r="F33" s="34"/>
      <c r="G33" s="35">
        <v>11</v>
      </c>
      <c r="H33" s="35">
        <v>11514032</v>
      </c>
      <c r="I33" s="35">
        <v>11930444</v>
      </c>
      <c r="J33" s="60">
        <v>103.61656107955928</v>
      </c>
      <c r="K33" s="35">
        <v>1890911</v>
      </c>
      <c r="L33" s="35">
        <v>2334981</v>
      </c>
      <c r="M33" s="60">
        <v>123.4844474435867</v>
      </c>
      <c r="N33" s="35">
        <v>2482288</v>
      </c>
      <c r="O33" s="35">
        <v>2697657</v>
      </c>
      <c r="P33" s="60">
        <v>108.67622934969674</v>
      </c>
      <c r="Q33" s="35">
        <v>7140833</v>
      </c>
      <c r="R33" s="35">
        <v>6897806</v>
      </c>
      <c r="S33" s="60">
        <v>96.5966575608196</v>
      </c>
      <c r="T33" s="36" t="s">
        <v>74</v>
      </c>
    </row>
    <row r="34" spans="2:20" ht="18" customHeight="1" thickTop="1">
      <c r="B34" s="27"/>
      <c r="D34" t="s">
        <v>94</v>
      </c>
      <c r="F34" s="29"/>
      <c r="G34" s="6">
        <v>48</v>
      </c>
      <c r="H34" s="6">
        <v>6772919</v>
      </c>
      <c r="I34" s="6">
        <v>7188620</v>
      </c>
      <c r="J34" s="59">
        <v>106.13769336382141</v>
      </c>
      <c r="K34" s="6">
        <v>1886864</v>
      </c>
      <c r="L34" s="6">
        <v>2005763</v>
      </c>
      <c r="M34" s="59">
        <v>106.30140805060672</v>
      </c>
      <c r="N34" s="6">
        <v>1868716</v>
      </c>
      <c r="O34" s="6">
        <v>2037646</v>
      </c>
      <c r="P34" s="59">
        <v>109.03989691317462</v>
      </c>
      <c r="Q34" s="6">
        <v>3017339</v>
      </c>
      <c r="R34" s="6">
        <v>3145211</v>
      </c>
      <c r="S34" s="59">
        <v>104.23790631413972</v>
      </c>
      <c r="T34" s="26" t="s">
        <v>138</v>
      </c>
    </row>
    <row r="35" spans="2:20" ht="18" customHeight="1">
      <c r="B35" s="27" t="s">
        <v>130</v>
      </c>
      <c r="D35" t="s">
        <v>95</v>
      </c>
      <c r="F35" s="29"/>
      <c r="G35" s="6">
        <v>70</v>
      </c>
      <c r="H35" s="6">
        <v>3457349</v>
      </c>
      <c r="I35" s="6">
        <v>3379219</v>
      </c>
      <c r="J35" s="59">
        <v>97.74017607131938</v>
      </c>
      <c r="K35" s="6">
        <v>1197341</v>
      </c>
      <c r="L35" s="6">
        <v>1267915</v>
      </c>
      <c r="M35" s="59">
        <v>105.89422729197446</v>
      </c>
      <c r="N35" s="6">
        <v>1057779</v>
      </c>
      <c r="O35" s="6">
        <v>938536</v>
      </c>
      <c r="P35" s="59">
        <v>88.72704033640298</v>
      </c>
      <c r="Q35" s="6">
        <v>1202229</v>
      </c>
      <c r="R35" s="6">
        <v>1172768</v>
      </c>
      <c r="S35" s="59">
        <v>97.54946852887429</v>
      </c>
      <c r="T35" s="26" t="s">
        <v>131</v>
      </c>
    </row>
    <row r="36" spans="1:20" ht="18" customHeight="1">
      <c r="A36" s="8"/>
      <c r="B36" s="27"/>
      <c r="C36" s="8"/>
      <c r="D36" s="8" t="s">
        <v>96</v>
      </c>
      <c r="E36" s="8"/>
      <c r="F36" s="29"/>
      <c r="G36" s="56">
        <v>34</v>
      </c>
      <c r="H36" s="56">
        <v>2954172</v>
      </c>
      <c r="I36" s="56">
        <v>2847821</v>
      </c>
      <c r="J36" s="66">
        <v>96.39997264885051</v>
      </c>
      <c r="K36" s="56">
        <v>1394890</v>
      </c>
      <c r="L36" s="56">
        <v>1456789</v>
      </c>
      <c r="M36" s="66">
        <v>104.43755421574461</v>
      </c>
      <c r="N36" s="56">
        <v>705073</v>
      </c>
      <c r="O36" s="56">
        <v>605957</v>
      </c>
      <c r="P36" s="59">
        <v>85.94244851242354</v>
      </c>
      <c r="Q36" s="56">
        <v>854209</v>
      </c>
      <c r="R36" s="56">
        <v>785075</v>
      </c>
      <c r="S36" s="66">
        <v>91.90666452823606</v>
      </c>
      <c r="T36" s="26" t="s">
        <v>132</v>
      </c>
    </row>
    <row r="37" spans="1:20" ht="18" customHeight="1">
      <c r="A37" s="8"/>
      <c r="B37" s="27"/>
      <c r="C37" s="8"/>
      <c r="D37" s="8" t="s">
        <v>97</v>
      </c>
      <c r="E37" s="8"/>
      <c r="F37" s="29"/>
      <c r="G37" s="56">
        <v>16</v>
      </c>
      <c r="H37" s="56">
        <v>553337</v>
      </c>
      <c r="I37" s="56">
        <v>576393</v>
      </c>
      <c r="J37" s="66">
        <v>104.16671937716076</v>
      </c>
      <c r="K37" s="56">
        <v>139448</v>
      </c>
      <c r="L37" s="56">
        <v>147301</v>
      </c>
      <c r="M37" s="66">
        <v>105.63148987436178</v>
      </c>
      <c r="N37" s="56">
        <v>216488</v>
      </c>
      <c r="O37" s="56">
        <v>231751</v>
      </c>
      <c r="P37" s="59">
        <v>107.05027530394295</v>
      </c>
      <c r="Q37" s="56">
        <v>197401</v>
      </c>
      <c r="R37" s="56">
        <v>197341</v>
      </c>
      <c r="S37" s="66">
        <v>99.96960501719849</v>
      </c>
      <c r="T37" s="26" t="s">
        <v>133</v>
      </c>
    </row>
    <row r="38" spans="1:20" ht="18" customHeight="1">
      <c r="A38" s="8"/>
      <c r="B38" s="27" t="s">
        <v>134</v>
      </c>
      <c r="C38" s="8"/>
      <c r="D38" s="8" t="s">
        <v>98</v>
      </c>
      <c r="E38" s="8"/>
      <c r="F38" s="29"/>
      <c r="G38" s="56">
        <v>3</v>
      </c>
      <c r="H38" s="56">
        <v>108993</v>
      </c>
      <c r="I38" s="56">
        <v>134056</v>
      </c>
      <c r="J38" s="66">
        <v>122.99505472828531</v>
      </c>
      <c r="K38" s="56">
        <v>3201</v>
      </c>
      <c r="L38" s="56">
        <v>4784</v>
      </c>
      <c r="M38" s="66">
        <v>149.45329584504842</v>
      </c>
      <c r="N38" s="56">
        <v>60680</v>
      </c>
      <c r="O38" s="56">
        <v>59682</v>
      </c>
      <c r="P38" s="59">
        <v>98.35530652603823</v>
      </c>
      <c r="Q38" s="56">
        <v>45112</v>
      </c>
      <c r="R38" s="56">
        <v>69590</v>
      </c>
      <c r="S38" s="66">
        <v>154.26050718212448</v>
      </c>
      <c r="T38" s="26" t="s">
        <v>135</v>
      </c>
    </row>
    <row r="39" spans="1:20" ht="18" customHeight="1">
      <c r="A39" s="9"/>
      <c r="B39" s="28"/>
      <c r="C39" s="9"/>
      <c r="D39" s="9" t="s">
        <v>99</v>
      </c>
      <c r="E39" s="9"/>
      <c r="F39" s="30"/>
      <c r="G39" s="31">
        <v>23</v>
      </c>
      <c r="H39" s="31">
        <v>6429695</v>
      </c>
      <c r="I39" s="31">
        <v>6341861</v>
      </c>
      <c r="J39" s="61">
        <v>98.63393209164664</v>
      </c>
      <c r="K39" s="31">
        <v>495466</v>
      </c>
      <c r="L39" s="31">
        <v>841592</v>
      </c>
      <c r="M39" s="61">
        <v>169.85867849660724</v>
      </c>
      <c r="N39" s="31">
        <v>1167223</v>
      </c>
      <c r="O39" s="31">
        <v>1159864</v>
      </c>
      <c r="P39" s="61">
        <v>99.36952921592533</v>
      </c>
      <c r="Q39" s="31">
        <v>4767006</v>
      </c>
      <c r="R39" s="31">
        <v>4340405</v>
      </c>
      <c r="S39" s="61">
        <v>91.05096574243875</v>
      </c>
      <c r="T39" s="32" t="s">
        <v>136</v>
      </c>
    </row>
  </sheetData>
  <mergeCells count="2">
    <mergeCell ref="A2:F3"/>
    <mergeCell ref="G2:G3"/>
  </mergeCells>
  <printOptions verticalCentered="1"/>
  <pageMargins left="0.5905511811023623" right="0.5905511811023623" top="0.7874015748031497" bottom="0.3937007874015748" header="0.5118110236220472" footer="0.1968503937007874"/>
  <pageSetup firstPageNumber="34" useFirstPageNumber="1" fitToWidth="2" horizontalDpi="600" verticalDpi="600" orientation="portrait" paperSize="9" scale="94" r:id="rId1"/>
  <headerFooter alignWithMargins="0">
    <oddFooter>&amp;C- &amp;P -</oddFooter>
  </headerFooter>
  <colBreaks count="1" manualBreakCount="1">
    <brk id="11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V40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5.625" style="0" customWidth="1"/>
    <col min="8" max="10" width="13.625" style="0" bestFit="1" customWidth="1"/>
    <col min="11" max="12" width="10.875" style="0" customWidth="1"/>
    <col min="13" max="13" width="8.625" style="0" customWidth="1"/>
    <col min="14" max="14" width="12.375" style="0" bestFit="1" customWidth="1"/>
    <col min="15" max="15" width="10.875" style="0" customWidth="1"/>
    <col min="16" max="16" width="10.50390625" style="0" bestFit="1" customWidth="1"/>
    <col min="17" max="18" width="12.375" style="0" bestFit="1" customWidth="1"/>
    <col min="19" max="19" width="11.875" style="0" customWidth="1"/>
    <col min="20" max="20" width="10.50390625" style="0" bestFit="1" customWidth="1"/>
    <col min="21" max="21" width="11.375" style="0" customWidth="1"/>
    <col min="22" max="22" width="5.625" style="0" bestFit="1" customWidth="1"/>
  </cols>
  <sheetData>
    <row r="1" spans="1:21" ht="24.75" customHeight="1">
      <c r="A1" t="s">
        <v>165</v>
      </c>
      <c r="C1" t="s">
        <v>166</v>
      </c>
      <c r="U1" s="49" t="s">
        <v>93</v>
      </c>
    </row>
    <row r="2" spans="1:22" ht="21" customHeight="1">
      <c r="A2" s="142" t="s">
        <v>9</v>
      </c>
      <c r="B2" s="142"/>
      <c r="C2" s="142"/>
      <c r="D2" s="142"/>
      <c r="E2" s="142"/>
      <c r="F2" s="143"/>
      <c r="G2" s="153" t="s">
        <v>84</v>
      </c>
      <c r="H2" s="13" t="s">
        <v>167</v>
      </c>
      <c r="I2" s="7"/>
      <c r="J2" s="14"/>
      <c r="K2" s="7"/>
      <c r="L2" s="68" t="s">
        <v>168</v>
      </c>
      <c r="M2" s="7" t="s">
        <v>169</v>
      </c>
      <c r="N2" s="7"/>
      <c r="O2" s="7"/>
      <c r="P2" s="7"/>
      <c r="Q2" s="50" t="s">
        <v>170</v>
      </c>
      <c r="R2" s="52"/>
      <c r="S2" s="153" t="s">
        <v>171</v>
      </c>
      <c r="T2" s="153" t="s">
        <v>172</v>
      </c>
      <c r="U2" s="153" t="s">
        <v>173</v>
      </c>
      <c r="V2" s="7"/>
    </row>
    <row r="3" spans="1:22" ht="4.5" customHeight="1">
      <c r="A3" s="144"/>
      <c r="B3" s="144"/>
      <c r="C3" s="144"/>
      <c r="D3" s="144"/>
      <c r="E3" s="144"/>
      <c r="F3" s="145"/>
      <c r="G3" s="157"/>
      <c r="H3" s="67"/>
      <c r="I3" s="8"/>
      <c r="J3" s="29"/>
      <c r="K3" s="158" t="s">
        <v>174</v>
      </c>
      <c r="L3" s="7"/>
      <c r="M3" s="14"/>
      <c r="N3" s="158" t="s">
        <v>175</v>
      </c>
      <c r="O3" s="7"/>
      <c r="P3" s="14"/>
      <c r="Q3" s="14"/>
      <c r="R3" s="16"/>
      <c r="S3" s="157"/>
      <c r="T3" s="157"/>
      <c r="U3" s="157"/>
      <c r="V3" s="8"/>
    </row>
    <row r="4" spans="1:22" ht="27" customHeight="1">
      <c r="A4" s="146"/>
      <c r="B4" s="146"/>
      <c r="C4" s="146"/>
      <c r="D4" s="146"/>
      <c r="E4" s="146"/>
      <c r="F4" s="147"/>
      <c r="G4" s="154"/>
      <c r="H4" s="15"/>
      <c r="I4" s="58" t="s">
        <v>358</v>
      </c>
      <c r="J4" s="12" t="s">
        <v>177</v>
      </c>
      <c r="K4" s="159"/>
      <c r="L4" s="58" t="s">
        <v>176</v>
      </c>
      <c r="M4" s="12" t="s">
        <v>177</v>
      </c>
      <c r="N4" s="159"/>
      <c r="O4" s="58" t="s">
        <v>176</v>
      </c>
      <c r="P4" s="12" t="s">
        <v>177</v>
      </c>
      <c r="Q4" s="28" t="s">
        <v>178</v>
      </c>
      <c r="R4" s="21" t="s">
        <v>179</v>
      </c>
      <c r="S4" s="154"/>
      <c r="T4" s="154"/>
      <c r="U4" s="154"/>
      <c r="V4" s="47" t="s">
        <v>28</v>
      </c>
    </row>
    <row r="5" spans="1:22" ht="21" customHeight="1">
      <c r="A5" s="8"/>
      <c r="B5" s="8" t="s">
        <v>31</v>
      </c>
      <c r="C5" s="8"/>
      <c r="D5" s="8"/>
      <c r="E5" s="8"/>
      <c r="F5" s="29"/>
      <c r="G5" s="6">
        <v>194</v>
      </c>
      <c r="H5" s="6">
        <v>49918702</v>
      </c>
      <c r="I5" s="6">
        <v>36081198</v>
      </c>
      <c r="J5" s="6">
        <v>13837504</v>
      </c>
      <c r="K5" s="6">
        <v>3951160</v>
      </c>
      <c r="L5" s="6">
        <v>3869519</v>
      </c>
      <c r="M5" s="6">
        <v>81641</v>
      </c>
      <c r="N5" s="6">
        <v>2372590</v>
      </c>
      <c r="O5" s="6">
        <v>1898094</v>
      </c>
      <c r="P5" s="6">
        <v>474496</v>
      </c>
      <c r="Q5" s="6">
        <v>2804036</v>
      </c>
      <c r="R5" s="6">
        <v>2671090</v>
      </c>
      <c r="S5" s="6">
        <v>4084106</v>
      </c>
      <c r="T5" s="6">
        <v>196224</v>
      </c>
      <c r="U5" s="6">
        <v>1725507</v>
      </c>
      <c r="V5" s="26" t="s">
        <v>75</v>
      </c>
    </row>
    <row r="6" spans="1:22" ht="21" customHeight="1">
      <c r="A6" s="8">
        <v>9</v>
      </c>
      <c r="B6" s="8" t="s">
        <v>32</v>
      </c>
      <c r="C6" s="8"/>
      <c r="D6" s="8"/>
      <c r="E6" s="8"/>
      <c r="F6" s="29"/>
      <c r="G6" s="6">
        <v>11</v>
      </c>
      <c r="H6" s="6">
        <v>416300</v>
      </c>
      <c r="I6" s="6">
        <v>247136</v>
      </c>
      <c r="J6" s="6">
        <v>169164</v>
      </c>
      <c r="K6" s="6">
        <v>15389</v>
      </c>
      <c r="L6" s="6">
        <v>15389</v>
      </c>
      <c r="M6" s="6">
        <v>0</v>
      </c>
      <c r="N6" s="6">
        <v>7485</v>
      </c>
      <c r="O6" s="6">
        <v>7485</v>
      </c>
      <c r="P6" s="6">
        <v>0</v>
      </c>
      <c r="Q6" s="6">
        <v>0</v>
      </c>
      <c r="R6" s="6">
        <v>0</v>
      </c>
      <c r="S6" s="6">
        <v>15389</v>
      </c>
      <c r="T6" s="6">
        <v>5253</v>
      </c>
      <c r="U6" s="6">
        <v>16568</v>
      </c>
      <c r="V6" s="26">
        <v>9</v>
      </c>
    </row>
    <row r="7" spans="1:22" ht="21" customHeight="1">
      <c r="A7" s="8">
        <v>10</v>
      </c>
      <c r="B7" s="8" t="s">
        <v>33</v>
      </c>
      <c r="C7" s="8"/>
      <c r="D7" s="8"/>
      <c r="E7" s="8"/>
      <c r="F7" s="29"/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26">
        <v>10</v>
      </c>
    </row>
    <row r="8" spans="1:22" ht="21" customHeight="1">
      <c r="A8" s="8">
        <v>11</v>
      </c>
      <c r="B8" s="8" t="s">
        <v>34</v>
      </c>
      <c r="C8" s="8"/>
      <c r="D8" s="8"/>
      <c r="E8" s="8"/>
      <c r="F8" s="29"/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26">
        <v>11</v>
      </c>
    </row>
    <row r="9" spans="1:22" ht="21" customHeight="1">
      <c r="A9" s="8">
        <v>12</v>
      </c>
      <c r="B9" s="8" t="s">
        <v>35</v>
      </c>
      <c r="C9" s="8"/>
      <c r="D9" s="8"/>
      <c r="E9" s="8"/>
      <c r="F9" s="29"/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26">
        <v>12</v>
      </c>
    </row>
    <row r="10" spans="1:22" ht="21" customHeight="1">
      <c r="A10" s="8">
        <v>13</v>
      </c>
      <c r="B10" s="8" t="s">
        <v>36</v>
      </c>
      <c r="C10" s="8"/>
      <c r="D10" s="8"/>
      <c r="E10" s="8"/>
      <c r="F10" s="29"/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26">
        <v>13</v>
      </c>
    </row>
    <row r="11" spans="1:22" ht="21" customHeight="1">
      <c r="A11" s="8">
        <v>14</v>
      </c>
      <c r="B11" s="8" t="s">
        <v>37</v>
      </c>
      <c r="C11" s="8"/>
      <c r="D11" s="8"/>
      <c r="E11" s="8"/>
      <c r="F11" s="29"/>
      <c r="G11" s="6">
        <v>7</v>
      </c>
      <c r="H11" s="6">
        <v>2367883</v>
      </c>
      <c r="I11" s="6">
        <v>1093074</v>
      </c>
      <c r="J11" s="6">
        <v>1274809</v>
      </c>
      <c r="K11" s="6">
        <v>105819</v>
      </c>
      <c r="L11" s="6">
        <v>100819</v>
      </c>
      <c r="M11" s="6">
        <v>5000</v>
      </c>
      <c r="N11" s="6">
        <v>3607</v>
      </c>
      <c r="O11" s="6">
        <v>3607</v>
      </c>
      <c r="P11" s="6">
        <v>0</v>
      </c>
      <c r="Q11" s="6">
        <v>119224</v>
      </c>
      <c r="R11" s="6">
        <v>102920</v>
      </c>
      <c r="S11" s="6">
        <v>122123</v>
      </c>
      <c r="T11" s="6">
        <v>7590</v>
      </c>
      <c r="U11" s="6">
        <v>10536</v>
      </c>
      <c r="V11" s="26">
        <v>14</v>
      </c>
    </row>
    <row r="12" spans="1:22" ht="21" customHeight="1">
      <c r="A12" s="8">
        <v>15</v>
      </c>
      <c r="B12" s="8" t="s">
        <v>38</v>
      </c>
      <c r="C12" s="8"/>
      <c r="D12" s="8"/>
      <c r="E12" s="8"/>
      <c r="F12" s="29"/>
      <c r="G12" s="6">
        <v>4</v>
      </c>
      <c r="H12" s="6">
        <v>403074</v>
      </c>
      <c r="I12" s="6">
        <v>226350</v>
      </c>
      <c r="J12" s="6">
        <v>176724</v>
      </c>
      <c r="K12" s="6">
        <v>3156</v>
      </c>
      <c r="L12" s="6">
        <v>3156</v>
      </c>
      <c r="M12" s="6">
        <v>0</v>
      </c>
      <c r="N12" s="6">
        <v>18259</v>
      </c>
      <c r="O12" s="6">
        <v>18259</v>
      </c>
      <c r="P12" s="6">
        <v>0</v>
      </c>
      <c r="Q12" s="6">
        <v>4579</v>
      </c>
      <c r="R12" s="6">
        <v>1848</v>
      </c>
      <c r="S12" s="6">
        <v>5887</v>
      </c>
      <c r="T12" s="6">
        <v>28857</v>
      </c>
      <c r="U12" s="6">
        <v>8501</v>
      </c>
      <c r="V12" s="26">
        <v>15</v>
      </c>
    </row>
    <row r="13" spans="1:22" ht="21" customHeight="1">
      <c r="A13" s="8">
        <v>16</v>
      </c>
      <c r="B13" s="8" t="s">
        <v>39</v>
      </c>
      <c r="C13" s="8"/>
      <c r="D13" s="8"/>
      <c r="E13" s="8"/>
      <c r="F13" s="29"/>
      <c r="G13" s="6">
        <v>19</v>
      </c>
      <c r="H13" s="6">
        <v>3754829</v>
      </c>
      <c r="I13" s="6">
        <v>3171484</v>
      </c>
      <c r="J13" s="6">
        <v>583345</v>
      </c>
      <c r="K13" s="6">
        <v>802130</v>
      </c>
      <c r="L13" s="6">
        <v>800954</v>
      </c>
      <c r="M13" s="6">
        <v>1176</v>
      </c>
      <c r="N13" s="6">
        <v>70686</v>
      </c>
      <c r="O13" s="6">
        <v>70686</v>
      </c>
      <c r="P13" s="6">
        <v>0</v>
      </c>
      <c r="Q13" s="6">
        <v>391628</v>
      </c>
      <c r="R13" s="6">
        <v>595061</v>
      </c>
      <c r="S13" s="6">
        <v>598697</v>
      </c>
      <c r="T13" s="6">
        <v>17378</v>
      </c>
      <c r="U13" s="6">
        <v>21437</v>
      </c>
      <c r="V13" s="26">
        <v>16</v>
      </c>
    </row>
    <row r="14" spans="1:22" ht="21" customHeight="1">
      <c r="A14" s="8">
        <v>17</v>
      </c>
      <c r="B14" s="8" t="s">
        <v>40</v>
      </c>
      <c r="C14" s="8"/>
      <c r="D14" s="8"/>
      <c r="E14" s="8"/>
      <c r="F14" s="29"/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26">
        <v>17</v>
      </c>
    </row>
    <row r="15" spans="1:22" ht="21" customHeight="1">
      <c r="A15" s="8">
        <v>18</v>
      </c>
      <c r="B15" s="8" t="s">
        <v>41</v>
      </c>
      <c r="C15" s="8"/>
      <c r="D15" s="8"/>
      <c r="E15" s="8"/>
      <c r="F15" s="29"/>
      <c r="G15" s="6">
        <v>8</v>
      </c>
      <c r="H15" s="6">
        <v>597509</v>
      </c>
      <c r="I15" s="6">
        <v>526033</v>
      </c>
      <c r="J15" s="6">
        <v>71476</v>
      </c>
      <c r="K15" s="6">
        <v>94327</v>
      </c>
      <c r="L15" s="6">
        <v>94327</v>
      </c>
      <c r="M15" s="6">
        <v>0</v>
      </c>
      <c r="N15" s="6">
        <v>13362</v>
      </c>
      <c r="O15" s="6">
        <v>13362</v>
      </c>
      <c r="P15" s="6">
        <v>0</v>
      </c>
      <c r="Q15" s="6">
        <v>86647</v>
      </c>
      <c r="R15" s="6">
        <v>80435</v>
      </c>
      <c r="S15" s="6">
        <v>100539</v>
      </c>
      <c r="T15" s="6">
        <v>5710</v>
      </c>
      <c r="U15" s="6">
        <v>7817</v>
      </c>
      <c r="V15" s="26">
        <v>18</v>
      </c>
    </row>
    <row r="16" spans="1:22" ht="21" customHeight="1">
      <c r="A16" s="8">
        <v>19</v>
      </c>
      <c r="B16" s="8" t="s">
        <v>42</v>
      </c>
      <c r="C16" s="8"/>
      <c r="D16" s="8"/>
      <c r="E16" s="8"/>
      <c r="F16" s="29"/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26">
        <v>19</v>
      </c>
    </row>
    <row r="17" spans="1:22" ht="21" customHeight="1">
      <c r="A17" s="8">
        <v>20</v>
      </c>
      <c r="B17" s="8" t="s">
        <v>43</v>
      </c>
      <c r="C17" s="8"/>
      <c r="D17" s="8"/>
      <c r="E17" s="8"/>
      <c r="F17" s="29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26">
        <v>20</v>
      </c>
    </row>
    <row r="18" spans="1:22" ht="21" customHeight="1">
      <c r="A18" s="8">
        <v>21</v>
      </c>
      <c r="B18" s="8" t="s">
        <v>44</v>
      </c>
      <c r="C18" s="8"/>
      <c r="D18" s="8"/>
      <c r="E18" s="8"/>
      <c r="F18" s="29"/>
      <c r="G18" s="6">
        <v>7</v>
      </c>
      <c r="H18" s="6">
        <v>2036069</v>
      </c>
      <c r="I18" s="6">
        <v>1863153</v>
      </c>
      <c r="J18" s="6">
        <v>172916</v>
      </c>
      <c r="K18" s="6">
        <v>520280</v>
      </c>
      <c r="L18" s="6">
        <v>520280</v>
      </c>
      <c r="M18" s="6">
        <v>0</v>
      </c>
      <c r="N18" s="6">
        <v>95699</v>
      </c>
      <c r="O18" s="6">
        <v>95699</v>
      </c>
      <c r="P18" s="6">
        <v>0</v>
      </c>
      <c r="Q18" s="6">
        <v>492639</v>
      </c>
      <c r="R18" s="6">
        <v>212072</v>
      </c>
      <c r="S18" s="6">
        <v>800847</v>
      </c>
      <c r="T18" s="6">
        <v>2601</v>
      </c>
      <c r="U18" s="6">
        <v>3230</v>
      </c>
      <c r="V18" s="26">
        <v>21</v>
      </c>
    </row>
    <row r="19" spans="1:22" ht="21" customHeight="1">
      <c r="A19" s="8">
        <v>22</v>
      </c>
      <c r="B19" s="8" t="s">
        <v>45</v>
      </c>
      <c r="C19" s="8"/>
      <c r="D19" s="8"/>
      <c r="E19" s="8"/>
      <c r="F19" s="29"/>
      <c r="G19" s="6">
        <v>24</v>
      </c>
      <c r="H19" s="6">
        <v>8338414</v>
      </c>
      <c r="I19" s="6">
        <v>4976934</v>
      </c>
      <c r="J19" s="6">
        <v>3361480</v>
      </c>
      <c r="K19" s="6">
        <v>689546</v>
      </c>
      <c r="L19" s="6">
        <v>689546</v>
      </c>
      <c r="M19" s="6">
        <v>0</v>
      </c>
      <c r="N19" s="6">
        <v>34055</v>
      </c>
      <c r="O19" s="6">
        <v>27981</v>
      </c>
      <c r="P19" s="6">
        <v>6074</v>
      </c>
      <c r="Q19" s="6">
        <v>652321</v>
      </c>
      <c r="R19" s="6">
        <v>671459</v>
      </c>
      <c r="S19" s="6">
        <v>670408</v>
      </c>
      <c r="T19" s="6">
        <v>14514</v>
      </c>
      <c r="U19" s="6">
        <v>22936</v>
      </c>
      <c r="V19" s="26">
        <v>22</v>
      </c>
    </row>
    <row r="20" spans="1:22" ht="21" customHeight="1">
      <c r="A20" s="8">
        <v>23</v>
      </c>
      <c r="B20" s="8" t="s">
        <v>46</v>
      </c>
      <c r="C20" s="8"/>
      <c r="D20" s="8"/>
      <c r="E20" s="8"/>
      <c r="F20" s="29"/>
      <c r="G20" s="6">
        <v>8</v>
      </c>
      <c r="H20" s="6">
        <v>8118159</v>
      </c>
      <c r="I20" s="6">
        <v>6668583</v>
      </c>
      <c r="J20" s="6">
        <v>1449576</v>
      </c>
      <c r="K20" s="6">
        <v>206993</v>
      </c>
      <c r="L20" s="6">
        <v>206993</v>
      </c>
      <c r="M20" s="6">
        <v>0</v>
      </c>
      <c r="N20" s="6">
        <v>1185096</v>
      </c>
      <c r="O20" s="6">
        <v>1184640</v>
      </c>
      <c r="P20" s="6">
        <v>456</v>
      </c>
      <c r="Q20" s="6">
        <v>238324</v>
      </c>
      <c r="R20" s="6">
        <v>287793</v>
      </c>
      <c r="S20" s="6">
        <v>157524</v>
      </c>
      <c r="T20" s="6">
        <v>5691</v>
      </c>
      <c r="U20" s="6">
        <v>6772</v>
      </c>
      <c r="V20" s="26">
        <v>23</v>
      </c>
    </row>
    <row r="21" spans="1:22" ht="21" customHeight="1">
      <c r="A21" s="8">
        <v>24</v>
      </c>
      <c r="B21" s="8" t="s">
        <v>47</v>
      </c>
      <c r="C21" s="8"/>
      <c r="D21" s="8"/>
      <c r="E21" s="8"/>
      <c r="F21" s="29"/>
      <c r="G21" s="6">
        <v>34</v>
      </c>
      <c r="H21" s="6">
        <v>3122296</v>
      </c>
      <c r="I21" s="6">
        <v>899023</v>
      </c>
      <c r="J21" s="6">
        <v>2223273</v>
      </c>
      <c r="K21" s="6">
        <v>200862</v>
      </c>
      <c r="L21" s="6">
        <v>200862</v>
      </c>
      <c r="M21" s="6">
        <v>0</v>
      </c>
      <c r="N21" s="6">
        <v>23701</v>
      </c>
      <c r="O21" s="6">
        <v>23701</v>
      </c>
      <c r="P21" s="6">
        <v>0</v>
      </c>
      <c r="Q21" s="6">
        <v>10935</v>
      </c>
      <c r="R21" s="6">
        <v>3547</v>
      </c>
      <c r="S21" s="6">
        <v>208250</v>
      </c>
      <c r="T21" s="6">
        <v>49213</v>
      </c>
      <c r="U21" s="6">
        <v>34721</v>
      </c>
      <c r="V21" s="26">
        <v>24</v>
      </c>
    </row>
    <row r="22" spans="1:22" ht="21" customHeight="1">
      <c r="A22" s="8">
        <v>25</v>
      </c>
      <c r="B22" s="8" t="s">
        <v>48</v>
      </c>
      <c r="C22" s="8"/>
      <c r="D22" s="8"/>
      <c r="E22" s="8"/>
      <c r="F22" s="29"/>
      <c r="G22" s="6">
        <v>12</v>
      </c>
      <c r="H22" s="6">
        <v>1347515</v>
      </c>
      <c r="I22" s="6">
        <v>543628</v>
      </c>
      <c r="J22" s="6">
        <v>803887</v>
      </c>
      <c r="K22" s="6">
        <v>144511</v>
      </c>
      <c r="L22" s="6">
        <v>144494</v>
      </c>
      <c r="M22" s="6">
        <v>17</v>
      </c>
      <c r="N22" s="6">
        <v>12239</v>
      </c>
      <c r="O22" s="6">
        <v>12239</v>
      </c>
      <c r="P22" s="6">
        <v>0</v>
      </c>
      <c r="Q22" s="6">
        <v>77807</v>
      </c>
      <c r="R22" s="6">
        <v>106822</v>
      </c>
      <c r="S22" s="6">
        <v>115496</v>
      </c>
      <c r="T22" s="6">
        <v>13370</v>
      </c>
      <c r="U22" s="6">
        <v>16559</v>
      </c>
      <c r="V22" s="26">
        <v>25</v>
      </c>
    </row>
    <row r="23" spans="1:22" ht="21" customHeight="1">
      <c r="A23" s="8">
        <v>26</v>
      </c>
      <c r="B23" s="8" t="s">
        <v>49</v>
      </c>
      <c r="C23" s="8"/>
      <c r="D23" s="8"/>
      <c r="E23" s="8"/>
      <c r="F23" s="29"/>
      <c r="G23" s="6">
        <v>20</v>
      </c>
      <c r="H23" s="6">
        <v>1588652</v>
      </c>
      <c r="I23" s="6">
        <v>934406</v>
      </c>
      <c r="J23" s="6">
        <v>654246</v>
      </c>
      <c r="K23" s="6">
        <v>95560</v>
      </c>
      <c r="L23" s="6">
        <v>84462</v>
      </c>
      <c r="M23" s="6">
        <v>11098</v>
      </c>
      <c r="N23" s="6">
        <v>18234</v>
      </c>
      <c r="O23" s="6">
        <v>4838</v>
      </c>
      <c r="P23" s="6">
        <v>13396</v>
      </c>
      <c r="Q23" s="6">
        <v>74399</v>
      </c>
      <c r="R23" s="6">
        <v>51100</v>
      </c>
      <c r="S23" s="6">
        <v>118859</v>
      </c>
      <c r="T23" s="6">
        <v>12531</v>
      </c>
      <c r="U23" s="6">
        <v>24985</v>
      </c>
      <c r="V23" s="26">
        <v>26</v>
      </c>
    </row>
    <row r="24" spans="1:22" ht="21" customHeight="1">
      <c r="A24" s="8">
        <v>27</v>
      </c>
      <c r="B24" s="8" t="s">
        <v>50</v>
      </c>
      <c r="C24" s="8"/>
      <c r="D24" s="8"/>
      <c r="E24" s="8"/>
      <c r="F24" s="29"/>
      <c r="G24" s="6">
        <v>6</v>
      </c>
      <c r="H24" s="6">
        <v>280850</v>
      </c>
      <c r="I24" s="6">
        <v>129658</v>
      </c>
      <c r="J24" s="6">
        <v>151192</v>
      </c>
      <c r="K24" s="6">
        <v>7464</v>
      </c>
      <c r="L24" s="6">
        <v>7464</v>
      </c>
      <c r="M24" s="6">
        <v>0</v>
      </c>
      <c r="N24" s="6">
        <v>40288</v>
      </c>
      <c r="O24" s="6">
        <v>7623</v>
      </c>
      <c r="P24" s="6">
        <v>32665</v>
      </c>
      <c r="Q24" s="6">
        <v>310</v>
      </c>
      <c r="R24" s="6">
        <v>0</v>
      </c>
      <c r="S24" s="6">
        <v>7774</v>
      </c>
      <c r="T24" s="6">
        <v>1731</v>
      </c>
      <c r="U24" s="6">
        <v>1437</v>
      </c>
      <c r="V24" s="26">
        <v>27</v>
      </c>
    </row>
    <row r="25" spans="1:22" ht="21" customHeight="1">
      <c r="A25" s="8">
        <v>28</v>
      </c>
      <c r="B25" s="8" t="s">
        <v>51</v>
      </c>
      <c r="C25" s="8"/>
      <c r="D25" s="8"/>
      <c r="E25" s="8"/>
      <c r="F25" s="29"/>
      <c r="G25" s="6">
        <v>9</v>
      </c>
      <c r="H25" s="6">
        <v>10117312</v>
      </c>
      <c r="I25" s="6">
        <v>9841534</v>
      </c>
      <c r="J25" s="6">
        <v>275778</v>
      </c>
      <c r="K25" s="6">
        <v>73448</v>
      </c>
      <c r="L25" s="6">
        <v>73448</v>
      </c>
      <c r="M25" s="6">
        <v>0</v>
      </c>
      <c r="N25" s="6">
        <v>384255</v>
      </c>
      <c r="O25" s="6">
        <v>384255</v>
      </c>
      <c r="P25" s="6">
        <v>0</v>
      </c>
      <c r="Q25" s="6">
        <v>6171</v>
      </c>
      <c r="R25" s="6">
        <v>9620</v>
      </c>
      <c r="S25" s="6">
        <v>69999</v>
      </c>
      <c r="T25" s="6">
        <v>0</v>
      </c>
      <c r="U25" s="6">
        <v>1507866</v>
      </c>
      <c r="V25" s="26">
        <v>28</v>
      </c>
    </row>
    <row r="26" spans="1:22" ht="21" customHeight="1">
      <c r="A26" s="8">
        <v>29</v>
      </c>
      <c r="B26" s="8" t="s">
        <v>52</v>
      </c>
      <c r="C26" s="8"/>
      <c r="D26" s="8"/>
      <c r="E26" s="8"/>
      <c r="F26" s="29"/>
      <c r="G26" s="6">
        <v>8</v>
      </c>
      <c r="H26" s="6">
        <v>2156213</v>
      </c>
      <c r="I26" s="6">
        <v>1838916</v>
      </c>
      <c r="J26" s="6">
        <v>317297</v>
      </c>
      <c r="K26" s="6">
        <v>371538</v>
      </c>
      <c r="L26" s="6">
        <v>371538</v>
      </c>
      <c r="M26" s="6">
        <v>0</v>
      </c>
      <c r="N26" s="6">
        <v>11981</v>
      </c>
      <c r="O26" s="6">
        <v>11887</v>
      </c>
      <c r="P26" s="6">
        <v>94</v>
      </c>
      <c r="Q26" s="6">
        <v>298807</v>
      </c>
      <c r="R26" s="6">
        <v>203689</v>
      </c>
      <c r="S26" s="6">
        <v>466656</v>
      </c>
      <c r="T26" s="6">
        <v>8480</v>
      </c>
      <c r="U26" s="6">
        <v>19807</v>
      </c>
      <c r="V26" s="26">
        <v>29</v>
      </c>
    </row>
    <row r="27" spans="1:22" ht="21" customHeight="1">
      <c r="A27" s="8">
        <v>30</v>
      </c>
      <c r="B27" s="8" t="s">
        <v>53</v>
      </c>
      <c r="C27" s="8"/>
      <c r="D27" s="8"/>
      <c r="E27" s="8"/>
      <c r="F27" s="29"/>
      <c r="G27" s="6">
        <v>4</v>
      </c>
      <c r="H27" s="6">
        <v>945812</v>
      </c>
      <c r="I27" s="6">
        <v>942790</v>
      </c>
      <c r="J27" s="6">
        <v>3022</v>
      </c>
      <c r="K27" s="6">
        <v>305750</v>
      </c>
      <c r="L27" s="6">
        <v>305750</v>
      </c>
      <c r="M27" s="6">
        <v>0</v>
      </c>
      <c r="N27" s="6">
        <v>2463</v>
      </c>
      <c r="O27" s="6">
        <v>2463</v>
      </c>
      <c r="P27" s="6">
        <v>0</v>
      </c>
      <c r="Q27" s="6">
        <v>280617</v>
      </c>
      <c r="R27" s="6">
        <v>303185</v>
      </c>
      <c r="S27" s="6">
        <v>283182</v>
      </c>
      <c r="T27" s="6">
        <v>0</v>
      </c>
      <c r="U27" s="6">
        <v>293</v>
      </c>
      <c r="V27" s="26">
        <v>30</v>
      </c>
    </row>
    <row r="28" spans="1:22" ht="21" customHeight="1">
      <c r="A28" s="8">
        <v>31</v>
      </c>
      <c r="B28" s="8" t="s">
        <v>54</v>
      </c>
      <c r="C28" s="8"/>
      <c r="D28" s="8"/>
      <c r="E28" s="8"/>
      <c r="F28" s="29"/>
      <c r="G28" s="6">
        <v>8</v>
      </c>
      <c r="H28" s="6">
        <v>4090764</v>
      </c>
      <c r="I28" s="6">
        <v>2081501</v>
      </c>
      <c r="J28" s="6">
        <v>2009263</v>
      </c>
      <c r="K28" s="6">
        <v>312788</v>
      </c>
      <c r="L28" s="6">
        <v>248438</v>
      </c>
      <c r="M28" s="6">
        <v>64350</v>
      </c>
      <c r="N28" s="6">
        <v>451180</v>
      </c>
      <c r="O28" s="6">
        <v>29369</v>
      </c>
      <c r="P28" s="6">
        <v>421811</v>
      </c>
      <c r="Q28" s="6">
        <v>69628</v>
      </c>
      <c r="R28" s="6">
        <v>41539</v>
      </c>
      <c r="S28" s="6">
        <v>340877</v>
      </c>
      <c r="T28" s="6">
        <v>23305</v>
      </c>
      <c r="U28" s="6">
        <v>22042</v>
      </c>
      <c r="V28" s="26">
        <v>31</v>
      </c>
    </row>
    <row r="29" spans="1:22" ht="21" customHeight="1" thickBot="1">
      <c r="A29" s="33">
        <v>32</v>
      </c>
      <c r="B29" s="33" t="s">
        <v>55</v>
      </c>
      <c r="C29" s="33"/>
      <c r="D29" s="33"/>
      <c r="E29" s="33"/>
      <c r="F29" s="34"/>
      <c r="G29" s="35">
        <v>3</v>
      </c>
      <c r="H29" s="35">
        <v>237051</v>
      </c>
      <c r="I29" s="35">
        <v>96995</v>
      </c>
      <c r="J29" s="35">
        <v>140056</v>
      </c>
      <c r="K29" s="35">
        <v>1599</v>
      </c>
      <c r="L29" s="35">
        <v>1599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1599</v>
      </c>
      <c r="T29" s="35">
        <v>0</v>
      </c>
      <c r="U29" s="35">
        <v>0</v>
      </c>
      <c r="V29" s="36">
        <v>32</v>
      </c>
    </row>
    <row r="30" spans="1:22" ht="18" customHeight="1" thickTop="1">
      <c r="A30" s="8"/>
      <c r="B30" s="64" t="s">
        <v>58</v>
      </c>
      <c r="C30" s="8">
        <v>30</v>
      </c>
      <c r="D30" s="8" t="s">
        <v>56</v>
      </c>
      <c r="E30" s="8">
        <v>49</v>
      </c>
      <c r="F30" s="29" t="s">
        <v>57</v>
      </c>
      <c r="G30" s="6">
        <v>66</v>
      </c>
      <c r="H30" s="6">
        <v>2389248</v>
      </c>
      <c r="I30" s="6">
        <v>1440317</v>
      </c>
      <c r="J30" s="6">
        <v>948931</v>
      </c>
      <c r="K30" s="6">
        <v>178619</v>
      </c>
      <c r="L30" s="6">
        <v>162718</v>
      </c>
      <c r="M30" s="6">
        <v>15901</v>
      </c>
      <c r="N30" s="6">
        <v>61514</v>
      </c>
      <c r="O30" s="6">
        <v>28849</v>
      </c>
      <c r="P30" s="6">
        <v>32665</v>
      </c>
      <c r="Q30" s="6">
        <v>15359</v>
      </c>
      <c r="R30" s="6">
        <v>9423</v>
      </c>
      <c r="S30" s="6">
        <v>184555</v>
      </c>
      <c r="T30" s="6">
        <v>24071</v>
      </c>
      <c r="U30" s="6">
        <v>29255</v>
      </c>
      <c r="V30" s="26" t="s">
        <v>70</v>
      </c>
    </row>
    <row r="31" spans="1:22" ht="18" customHeight="1">
      <c r="A31" s="8"/>
      <c r="B31" s="27" t="s">
        <v>59</v>
      </c>
      <c r="C31" s="8">
        <v>50</v>
      </c>
      <c r="D31" s="8" t="s">
        <v>56</v>
      </c>
      <c r="E31" s="8">
        <v>99</v>
      </c>
      <c r="F31" s="29" t="s">
        <v>57</v>
      </c>
      <c r="G31" s="6">
        <v>65</v>
      </c>
      <c r="H31" s="6">
        <v>5145086</v>
      </c>
      <c r="I31" s="6">
        <v>3185929</v>
      </c>
      <c r="J31" s="6">
        <v>1959157</v>
      </c>
      <c r="K31" s="6">
        <v>385106</v>
      </c>
      <c r="L31" s="6">
        <v>385106</v>
      </c>
      <c r="M31" s="6">
        <v>0</v>
      </c>
      <c r="N31" s="6">
        <v>66611</v>
      </c>
      <c r="O31" s="6">
        <v>66611</v>
      </c>
      <c r="P31" s="6">
        <v>0</v>
      </c>
      <c r="Q31" s="6">
        <v>22194</v>
      </c>
      <c r="R31" s="6">
        <v>23026</v>
      </c>
      <c r="S31" s="6">
        <v>384274</v>
      </c>
      <c r="T31" s="6">
        <v>85087</v>
      </c>
      <c r="U31" s="6">
        <v>65320</v>
      </c>
      <c r="V31" s="26" t="s">
        <v>71</v>
      </c>
    </row>
    <row r="32" spans="1:22" ht="18" customHeight="1">
      <c r="A32" s="8"/>
      <c r="B32" s="27" t="s">
        <v>60</v>
      </c>
      <c r="C32" s="8">
        <v>100</v>
      </c>
      <c r="D32" s="8" t="s">
        <v>56</v>
      </c>
      <c r="E32" s="8">
        <v>299</v>
      </c>
      <c r="F32" s="29" t="s">
        <v>57</v>
      </c>
      <c r="G32" s="6">
        <v>44</v>
      </c>
      <c r="H32" s="6">
        <v>11506878</v>
      </c>
      <c r="I32" s="6">
        <v>6182467</v>
      </c>
      <c r="J32" s="6">
        <v>5324411</v>
      </c>
      <c r="K32" s="6">
        <v>975260</v>
      </c>
      <c r="L32" s="6">
        <v>975046</v>
      </c>
      <c r="M32" s="6">
        <v>214</v>
      </c>
      <c r="N32" s="6">
        <v>208150</v>
      </c>
      <c r="O32" s="6">
        <v>188224</v>
      </c>
      <c r="P32" s="6">
        <v>19926</v>
      </c>
      <c r="Q32" s="6">
        <v>793554</v>
      </c>
      <c r="R32" s="6">
        <v>475418</v>
      </c>
      <c r="S32" s="6">
        <v>1293396</v>
      </c>
      <c r="T32" s="6">
        <v>42449</v>
      </c>
      <c r="U32" s="6">
        <v>67989</v>
      </c>
      <c r="V32" s="26" t="s">
        <v>72</v>
      </c>
    </row>
    <row r="33" spans="1:22" ht="18" customHeight="1">
      <c r="A33" s="8"/>
      <c r="B33" s="27" t="s">
        <v>61</v>
      </c>
      <c r="C33" s="8">
        <v>300</v>
      </c>
      <c r="D33" s="8" t="s">
        <v>56</v>
      </c>
      <c r="E33" s="8">
        <v>499</v>
      </c>
      <c r="F33" s="29" t="s">
        <v>57</v>
      </c>
      <c r="G33" s="6">
        <v>8</v>
      </c>
      <c r="H33" s="6">
        <v>12274589</v>
      </c>
      <c r="I33" s="6">
        <v>11974566</v>
      </c>
      <c r="J33" s="6">
        <v>300023</v>
      </c>
      <c r="K33" s="6">
        <v>887480</v>
      </c>
      <c r="L33" s="6">
        <v>886304</v>
      </c>
      <c r="M33" s="6">
        <v>1176</v>
      </c>
      <c r="N33" s="6">
        <v>406342</v>
      </c>
      <c r="O33" s="6">
        <v>406342</v>
      </c>
      <c r="P33" s="6">
        <v>0</v>
      </c>
      <c r="Q33" s="6">
        <v>590784</v>
      </c>
      <c r="R33" s="6">
        <v>792694</v>
      </c>
      <c r="S33" s="6">
        <v>685570</v>
      </c>
      <c r="T33" s="6">
        <v>6188</v>
      </c>
      <c r="U33" s="6">
        <v>1524813</v>
      </c>
      <c r="V33" s="26" t="s">
        <v>73</v>
      </c>
    </row>
    <row r="34" spans="1:22" ht="18" customHeight="1" thickBot="1">
      <c r="A34" s="33"/>
      <c r="B34" s="65" t="s">
        <v>62</v>
      </c>
      <c r="C34" s="33">
        <v>500</v>
      </c>
      <c r="D34" s="33" t="s">
        <v>63</v>
      </c>
      <c r="E34" s="33"/>
      <c r="F34" s="34"/>
      <c r="G34" s="35">
        <v>11</v>
      </c>
      <c r="H34" s="35">
        <v>18602901</v>
      </c>
      <c r="I34" s="35">
        <v>13297919</v>
      </c>
      <c r="J34" s="35">
        <v>5304982</v>
      </c>
      <c r="K34" s="35">
        <v>1524695</v>
      </c>
      <c r="L34" s="35">
        <v>1460345</v>
      </c>
      <c r="M34" s="35">
        <v>64350</v>
      </c>
      <c r="N34" s="35">
        <v>1629973</v>
      </c>
      <c r="O34" s="35">
        <v>1208068</v>
      </c>
      <c r="P34" s="35">
        <v>421905</v>
      </c>
      <c r="Q34" s="35">
        <v>1382145</v>
      </c>
      <c r="R34" s="35">
        <v>1370529</v>
      </c>
      <c r="S34" s="35">
        <v>1536311</v>
      </c>
      <c r="T34" s="35">
        <v>38429</v>
      </c>
      <c r="U34" s="35">
        <v>38130</v>
      </c>
      <c r="V34" s="36" t="s">
        <v>74</v>
      </c>
    </row>
    <row r="35" spans="1:22" ht="18" customHeight="1" thickTop="1">
      <c r="A35" s="8"/>
      <c r="B35" s="27"/>
      <c r="C35" s="8"/>
      <c r="D35" s="8" t="s">
        <v>94</v>
      </c>
      <c r="E35" s="8"/>
      <c r="F35" s="29"/>
      <c r="G35" s="6">
        <v>48</v>
      </c>
      <c r="H35" s="6">
        <v>18719920</v>
      </c>
      <c r="I35" s="6">
        <v>13437062</v>
      </c>
      <c r="J35" s="6">
        <v>5282858</v>
      </c>
      <c r="K35" s="6">
        <v>1198957</v>
      </c>
      <c r="L35" s="6">
        <v>1134590</v>
      </c>
      <c r="M35" s="6">
        <v>64367</v>
      </c>
      <c r="N35" s="6">
        <v>1783007</v>
      </c>
      <c r="O35" s="6">
        <v>1347800</v>
      </c>
      <c r="P35" s="6">
        <v>435207</v>
      </c>
      <c r="Q35" s="6">
        <v>962261</v>
      </c>
      <c r="R35" s="6">
        <v>735250</v>
      </c>
      <c r="S35" s="6">
        <v>1425968</v>
      </c>
      <c r="T35" s="6">
        <v>76493</v>
      </c>
      <c r="U35" s="6">
        <v>58681</v>
      </c>
      <c r="V35" s="26" t="s">
        <v>138</v>
      </c>
    </row>
    <row r="36" spans="1:22" ht="18" customHeight="1">
      <c r="A36" s="8"/>
      <c r="B36" s="27" t="s">
        <v>130</v>
      </c>
      <c r="C36" s="8"/>
      <c r="D36" s="8" t="s">
        <v>95</v>
      </c>
      <c r="E36" s="8"/>
      <c r="F36" s="29"/>
      <c r="G36" s="6">
        <v>70</v>
      </c>
      <c r="H36" s="6">
        <v>9340143</v>
      </c>
      <c r="I36" s="6">
        <v>5535072</v>
      </c>
      <c r="J36" s="6">
        <v>3805071</v>
      </c>
      <c r="K36" s="6">
        <v>1307652</v>
      </c>
      <c r="L36" s="6">
        <v>1295592</v>
      </c>
      <c r="M36" s="6">
        <v>12060</v>
      </c>
      <c r="N36" s="6">
        <v>84838</v>
      </c>
      <c r="O36" s="6">
        <v>52173</v>
      </c>
      <c r="P36" s="6">
        <v>32665</v>
      </c>
      <c r="Q36" s="6">
        <v>618614</v>
      </c>
      <c r="R36" s="6">
        <v>781584</v>
      </c>
      <c r="S36" s="6">
        <v>1144682</v>
      </c>
      <c r="T36" s="6">
        <v>53393</v>
      </c>
      <c r="U36" s="6">
        <v>62632</v>
      </c>
      <c r="V36" s="26" t="s">
        <v>131</v>
      </c>
    </row>
    <row r="37" spans="1:22" ht="18" customHeight="1">
      <c r="A37" s="8"/>
      <c r="B37" s="27"/>
      <c r="C37" s="8"/>
      <c r="D37" s="8" t="s">
        <v>96</v>
      </c>
      <c r="E37" s="8"/>
      <c r="F37" s="29"/>
      <c r="G37" s="6">
        <v>34</v>
      </c>
      <c r="H37" s="6">
        <v>14870582</v>
      </c>
      <c r="I37" s="6">
        <v>12333653</v>
      </c>
      <c r="J37" s="6">
        <v>2536929</v>
      </c>
      <c r="K37" s="6">
        <v>569646</v>
      </c>
      <c r="L37" s="6">
        <v>564646</v>
      </c>
      <c r="M37" s="6">
        <v>5000</v>
      </c>
      <c r="N37" s="6">
        <v>434196</v>
      </c>
      <c r="O37" s="6">
        <v>427666</v>
      </c>
      <c r="P37" s="6">
        <v>6530</v>
      </c>
      <c r="Q37" s="6">
        <v>421524</v>
      </c>
      <c r="R37" s="6">
        <v>422993</v>
      </c>
      <c r="S37" s="6">
        <v>568177</v>
      </c>
      <c r="T37" s="6">
        <v>37518</v>
      </c>
      <c r="U37" s="6">
        <v>1547283</v>
      </c>
      <c r="V37" s="26" t="s">
        <v>132</v>
      </c>
    </row>
    <row r="38" spans="1:22" ht="18" customHeight="1">
      <c r="A38" s="8"/>
      <c r="B38" s="27"/>
      <c r="C38" s="8"/>
      <c r="D38" s="8" t="s">
        <v>97</v>
      </c>
      <c r="E38" s="8"/>
      <c r="F38" s="29"/>
      <c r="G38" s="6">
        <v>16</v>
      </c>
      <c r="H38" s="6">
        <v>1926324</v>
      </c>
      <c r="I38" s="6">
        <v>964620</v>
      </c>
      <c r="J38" s="6">
        <v>961704</v>
      </c>
      <c r="K38" s="6">
        <v>122160</v>
      </c>
      <c r="L38" s="6">
        <v>122160</v>
      </c>
      <c r="M38" s="6">
        <v>0</v>
      </c>
      <c r="N38" s="6">
        <v>34765</v>
      </c>
      <c r="O38" s="6">
        <v>34765</v>
      </c>
      <c r="P38" s="6">
        <v>0</v>
      </c>
      <c r="Q38" s="6">
        <v>30359</v>
      </c>
      <c r="R38" s="6">
        <v>18857</v>
      </c>
      <c r="S38" s="6">
        <v>133662</v>
      </c>
      <c r="T38" s="6">
        <v>8621</v>
      </c>
      <c r="U38" s="6">
        <v>19172</v>
      </c>
      <c r="V38" s="26" t="s">
        <v>133</v>
      </c>
    </row>
    <row r="39" spans="1:22" ht="18" customHeight="1">
      <c r="A39" s="8"/>
      <c r="B39" s="27" t="s">
        <v>134</v>
      </c>
      <c r="C39" s="8"/>
      <c r="D39" s="8" t="s">
        <v>98</v>
      </c>
      <c r="E39" s="8"/>
      <c r="F39" s="29"/>
      <c r="G39" s="6">
        <v>3</v>
      </c>
      <c r="H39" s="6">
        <v>310315</v>
      </c>
      <c r="I39" s="6">
        <v>174552</v>
      </c>
      <c r="J39" s="6">
        <v>135763</v>
      </c>
      <c r="K39" s="6">
        <v>1374</v>
      </c>
      <c r="L39" s="6">
        <v>1160</v>
      </c>
      <c r="M39" s="6">
        <v>214</v>
      </c>
      <c r="N39" s="6">
        <v>2</v>
      </c>
      <c r="O39" s="6">
        <v>2</v>
      </c>
      <c r="P39" s="6">
        <v>0</v>
      </c>
      <c r="Q39" s="6">
        <v>3550</v>
      </c>
      <c r="R39" s="6">
        <v>44</v>
      </c>
      <c r="S39" s="6">
        <v>4880</v>
      </c>
      <c r="T39" s="6">
        <v>211</v>
      </c>
      <c r="U39" s="6">
        <v>2111</v>
      </c>
      <c r="V39" s="26" t="s">
        <v>135</v>
      </c>
    </row>
    <row r="40" spans="1:22" ht="18" customHeight="1">
      <c r="A40" s="9"/>
      <c r="B40" s="28"/>
      <c r="C40" s="9"/>
      <c r="D40" s="9" t="s">
        <v>99</v>
      </c>
      <c r="E40" s="9"/>
      <c r="F40" s="30"/>
      <c r="G40" s="31">
        <v>23</v>
      </c>
      <c r="H40" s="31">
        <v>4751418</v>
      </c>
      <c r="I40" s="31">
        <v>3636239</v>
      </c>
      <c r="J40" s="31">
        <v>1115179</v>
      </c>
      <c r="K40" s="31">
        <v>751371</v>
      </c>
      <c r="L40" s="31">
        <v>751371</v>
      </c>
      <c r="M40" s="31">
        <v>0</v>
      </c>
      <c r="N40" s="31">
        <v>35782</v>
      </c>
      <c r="O40" s="31">
        <v>35688</v>
      </c>
      <c r="P40" s="31">
        <v>94</v>
      </c>
      <c r="Q40" s="31">
        <v>767728</v>
      </c>
      <c r="R40" s="31">
        <v>712362</v>
      </c>
      <c r="S40" s="31">
        <v>806737</v>
      </c>
      <c r="T40" s="31">
        <v>19988</v>
      </c>
      <c r="U40" s="31">
        <v>35628</v>
      </c>
      <c r="V40" s="32" t="s">
        <v>136</v>
      </c>
    </row>
  </sheetData>
  <mergeCells count="7">
    <mergeCell ref="A2:F4"/>
    <mergeCell ref="S2:S4"/>
    <mergeCell ref="T2:T4"/>
    <mergeCell ref="U2:U4"/>
    <mergeCell ref="G2:G4"/>
    <mergeCell ref="N3:N4"/>
    <mergeCell ref="K3:K4"/>
  </mergeCells>
  <printOptions verticalCentered="1"/>
  <pageMargins left="0.5905511811023623" right="0.5905511811023623" top="0.7874015748031497" bottom="0.3937007874015748" header="0.5118110236220472" footer="0.1968503937007874"/>
  <pageSetup firstPageNumber="36" useFirstPageNumber="1" fitToWidth="2" horizontalDpi="600" verticalDpi="600" orientation="portrait" paperSize="9" scale="84" r:id="rId1"/>
  <headerFooter alignWithMargins="0">
    <oddFooter>&amp;C- &amp;P -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S41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125" style="0" customWidth="1"/>
    <col min="3" max="3" width="6.25390625" style="0" customWidth="1"/>
    <col min="4" max="4" width="3.125" style="0" customWidth="1"/>
    <col min="5" max="5" width="6.25390625" style="0" customWidth="1"/>
    <col min="6" max="6" width="3.125" style="0" customWidth="1"/>
    <col min="7" max="7" width="9.125" style="0" bestFit="1" customWidth="1"/>
    <col min="8" max="8" width="16.75390625" style="0" customWidth="1"/>
    <col min="9" max="11" width="16.625" style="0" customWidth="1"/>
    <col min="12" max="12" width="9.625" style="0" customWidth="1"/>
    <col min="13" max="14" width="12.125" style="0" customWidth="1"/>
    <col min="15" max="18" width="9.625" style="0" customWidth="1"/>
    <col min="19" max="19" width="5.50390625" style="0" bestFit="1" customWidth="1"/>
  </cols>
  <sheetData>
    <row r="1" spans="1:11" ht="24.75" customHeight="1">
      <c r="A1" t="s">
        <v>180</v>
      </c>
      <c r="C1" t="s">
        <v>181</v>
      </c>
      <c r="K1" t="s">
        <v>182</v>
      </c>
    </row>
    <row r="2" spans="1:19" ht="21" customHeight="1">
      <c r="A2" s="142" t="s">
        <v>216</v>
      </c>
      <c r="B2" s="142"/>
      <c r="C2" s="142"/>
      <c r="D2" s="142"/>
      <c r="E2" s="142"/>
      <c r="F2" s="143"/>
      <c r="G2" s="151" t="s">
        <v>84</v>
      </c>
      <c r="H2" s="153" t="s">
        <v>220</v>
      </c>
      <c r="I2" s="153" t="s">
        <v>221</v>
      </c>
      <c r="J2" s="153" t="s">
        <v>222</v>
      </c>
      <c r="K2" s="153" t="s">
        <v>223</v>
      </c>
      <c r="L2" s="17" t="s">
        <v>183</v>
      </c>
      <c r="M2" s="18"/>
      <c r="N2" s="18"/>
      <c r="O2" s="18"/>
      <c r="P2" s="18"/>
      <c r="Q2" s="18"/>
      <c r="R2" s="19"/>
      <c r="S2" s="7"/>
    </row>
    <row r="3" spans="1:19" ht="4.5" customHeight="1">
      <c r="A3" s="144"/>
      <c r="B3" s="144"/>
      <c r="C3" s="144"/>
      <c r="D3" s="144"/>
      <c r="E3" s="144"/>
      <c r="F3" s="145"/>
      <c r="G3" s="161"/>
      <c r="H3" s="157"/>
      <c r="I3" s="157"/>
      <c r="J3" s="157"/>
      <c r="K3" s="157"/>
      <c r="L3" s="162" t="s">
        <v>184</v>
      </c>
      <c r="M3" s="8"/>
      <c r="N3" s="8"/>
      <c r="O3" s="8"/>
      <c r="P3" s="8"/>
      <c r="Q3" s="8"/>
      <c r="R3" s="151" t="s">
        <v>188</v>
      </c>
      <c r="S3" s="8"/>
    </row>
    <row r="4" spans="1:19" ht="13.5" customHeight="1">
      <c r="A4" s="165"/>
      <c r="B4" s="165"/>
      <c r="C4" s="165"/>
      <c r="D4" s="165"/>
      <c r="E4" s="165"/>
      <c r="F4" s="145"/>
      <c r="G4" s="161"/>
      <c r="H4" s="157"/>
      <c r="I4" s="157"/>
      <c r="J4" s="157"/>
      <c r="K4" s="157"/>
      <c r="L4" s="163"/>
      <c r="M4" s="50" t="s">
        <v>185</v>
      </c>
      <c r="N4" s="52"/>
      <c r="O4" s="151" t="s">
        <v>186</v>
      </c>
      <c r="P4" s="151" t="s">
        <v>16</v>
      </c>
      <c r="Q4" s="151" t="s">
        <v>187</v>
      </c>
      <c r="R4" s="161"/>
      <c r="S4" s="8"/>
    </row>
    <row r="5" spans="1:19" ht="13.5" customHeight="1">
      <c r="A5" s="146"/>
      <c r="B5" s="146"/>
      <c r="C5" s="146"/>
      <c r="D5" s="146"/>
      <c r="E5" s="146"/>
      <c r="F5" s="147"/>
      <c r="G5" s="152"/>
      <c r="H5" s="154"/>
      <c r="I5" s="154"/>
      <c r="J5" s="154"/>
      <c r="K5" s="154"/>
      <c r="L5" s="164"/>
      <c r="M5" s="12" t="s">
        <v>189</v>
      </c>
      <c r="N5" s="12" t="s">
        <v>190</v>
      </c>
      <c r="O5" s="160"/>
      <c r="P5" s="160"/>
      <c r="Q5" s="160"/>
      <c r="R5" s="152"/>
      <c r="S5" s="47" t="s">
        <v>28</v>
      </c>
    </row>
    <row r="6" spans="2:19" ht="21" customHeight="1">
      <c r="B6" t="s">
        <v>31</v>
      </c>
      <c r="F6" s="14"/>
      <c r="G6" s="6">
        <v>194</v>
      </c>
      <c r="H6" s="6">
        <v>119130364</v>
      </c>
      <c r="I6" s="6">
        <v>4737691</v>
      </c>
      <c r="J6" s="6">
        <v>2339567</v>
      </c>
      <c r="K6" s="6">
        <v>4001026</v>
      </c>
      <c r="L6" s="6">
        <v>499873</v>
      </c>
      <c r="M6" s="6">
        <v>66080</v>
      </c>
      <c r="N6" s="6">
        <v>11937</v>
      </c>
      <c r="O6" s="6">
        <v>412</v>
      </c>
      <c r="P6" s="6">
        <v>11</v>
      </c>
      <c r="Q6" s="6">
        <v>421433</v>
      </c>
      <c r="R6" s="6">
        <v>0</v>
      </c>
      <c r="S6" s="26" t="s">
        <v>75</v>
      </c>
    </row>
    <row r="7" spans="1:19" ht="21" customHeight="1">
      <c r="A7">
        <v>9</v>
      </c>
      <c r="B7" t="s">
        <v>32</v>
      </c>
      <c r="F7" s="29"/>
      <c r="G7" s="6">
        <v>11</v>
      </c>
      <c r="H7" s="6">
        <v>2470728</v>
      </c>
      <c r="I7" s="6">
        <v>18641</v>
      </c>
      <c r="J7" s="6">
        <v>14454</v>
      </c>
      <c r="K7" s="6">
        <v>23481</v>
      </c>
      <c r="L7" s="6">
        <v>3170</v>
      </c>
      <c r="M7" s="6">
        <v>29</v>
      </c>
      <c r="N7" s="6">
        <v>2743</v>
      </c>
      <c r="O7" s="6">
        <v>398</v>
      </c>
      <c r="P7" s="6">
        <v>0</v>
      </c>
      <c r="Q7" s="6">
        <v>0</v>
      </c>
      <c r="R7" s="6">
        <v>0</v>
      </c>
      <c r="S7" s="26">
        <v>9</v>
      </c>
    </row>
    <row r="8" spans="1:19" ht="21" customHeight="1">
      <c r="A8">
        <v>10</v>
      </c>
      <c r="B8" t="s">
        <v>33</v>
      </c>
      <c r="F8" s="29"/>
      <c r="G8" s="6">
        <v>1</v>
      </c>
      <c r="H8" s="95" t="s">
        <v>202</v>
      </c>
      <c r="I8" s="95" t="s">
        <v>202</v>
      </c>
      <c r="J8" s="95" t="s">
        <v>202</v>
      </c>
      <c r="K8" s="95" t="s">
        <v>202</v>
      </c>
      <c r="L8" s="95" t="s">
        <v>202</v>
      </c>
      <c r="M8" s="95">
        <v>0</v>
      </c>
      <c r="N8" s="95" t="s">
        <v>202</v>
      </c>
      <c r="O8" s="95">
        <v>0</v>
      </c>
      <c r="P8" s="95">
        <v>0</v>
      </c>
      <c r="Q8" s="95">
        <v>0</v>
      </c>
      <c r="R8" s="95">
        <v>0</v>
      </c>
      <c r="S8" s="26">
        <v>10</v>
      </c>
    </row>
    <row r="9" spans="1:19" ht="21" customHeight="1">
      <c r="A9">
        <v>11</v>
      </c>
      <c r="B9" t="s">
        <v>34</v>
      </c>
      <c r="F9" s="29"/>
      <c r="G9" s="6">
        <v>1</v>
      </c>
      <c r="H9" s="95" t="s">
        <v>202</v>
      </c>
      <c r="I9" s="95" t="s">
        <v>202</v>
      </c>
      <c r="J9" s="95" t="s">
        <v>202</v>
      </c>
      <c r="K9" s="95" t="s">
        <v>202</v>
      </c>
      <c r="L9" s="95" t="s">
        <v>202</v>
      </c>
      <c r="M9" s="98">
        <v>0</v>
      </c>
      <c r="N9" s="95" t="s">
        <v>202</v>
      </c>
      <c r="O9" s="98">
        <v>0</v>
      </c>
      <c r="P9" s="98">
        <v>0</v>
      </c>
      <c r="Q9" s="98">
        <v>0</v>
      </c>
      <c r="R9" s="98">
        <v>0</v>
      </c>
      <c r="S9" s="26">
        <v>11</v>
      </c>
    </row>
    <row r="10" spans="1:19" ht="21" customHeight="1">
      <c r="A10">
        <v>12</v>
      </c>
      <c r="B10" t="s">
        <v>35</v>
      </c>
      <c r="F10" s="29"/>
      <c r="G10" s="6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6">
        <v>0</v>
      </c>
      <c r="R10" s="6">
        <v>0</v>
      </c>
      <c r="S10" s="26">
        <v>12</v>
      </c>
    </row>
    <row r="11" spans="1:19" ht="21" customHeight="1">
      <c r="A11">
        <v>13</v>
      </c>
      <c r="B11" t="s">
        <v>36</v>
      </c>
      <c r="F11" s="29"/>
      <c r="G11" s="6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6">
        <v>0</v>
      </c>
      <c r="R11" s="6">
        <v>0</v>
      </c>
      <c r="S11" s="26">
        <v>13</v>
      </c>
    </row>
    <row r="12" spans="1:19" ht="21" customHeight="1">
      <c r="A12">
        <v>14</v>
      </c>
      <c r="B12" t="s">
        <v>37</v>
      </c>
      <c r="F12" s="29"/>
      <c r="G12" s="6">
        <v>7</v>
      </c>
      <c r="H12" s="98">
        <v>5546693</v>
      </c>
      <c r="I12" s="98">
        <v>240118</v>
      </c>
      <c r="J12" s="98">
        <v>135987</v>
      </c>
      <c r="K12" s="98">
        <v>193537</v>
      </c>
      <c r="L12" s="98">
        <v>93970</v>
      </c>
      <c r="M12" s="98">
        <v>7725</v>
      </c>
      <c r="N12" s="98">
        <v>285</v>
      </c>
      <c r="O12" s="98">
        <v>0</v>
      </c>
      <c r="P12" s="98">
        <v>0</v>
      </c>
      <c r="Q12" s="6">
        <v>85960</v>
      </c>
      <c r="R12" s="6">
        <v>0</v>
      </c>
      <c r="S12" s="26">
        <v>14</v>
      </c>
    </row>
    <row r="13" spans="1:19" ht="21" customHeight="1">
      <c r="A13">
        <v>15</v>
      </c>
      <c r="B13" t="s">
        <v>38</v>
      </c>
      <c r="F13" s="29"/>
      <c r="G13" s="6">
        <v>4</v>
      </c>
      <c r="H13" s="98">
        <v>1031874</v>
      </c>
      <c r="I13" s="98">
        <v>11154</v>
      </c>
      <c r="J13" s="98">
        <v>5778</v>
      </c>
      <c r="K13" s="98">
        <v>14173</v>
      </c>
      <c r="L13" s="98">
        <v>27</v>
      </c>
      <c r="M13" s="98">
        <v>0</v>
      </c>
      <c r="N13" s="98">
        <v>27</v>
      </c>
      <c r="O13" s="98">
        <v>0</v>
      </c>
      <c r="P13" s="98">
        <v>0</v>
      </c>
      <c r="Q13" s="6">
        <v>0</v>
      </c>
      <c r="R13" s="6">
        <v>0</v>
      </c>
      <c r="S13" s="26">
        <v>15</v>
      </c>
    </row>
    <row r="14" spans="1:19" ht="21" customHeight="1">
      <c r="A14">
        <v>16</v>
      </c>
      <c r="B14" t="s">
        <v>39</v>
      </c>
      <c r="F14" s="29"/>
      <c r="G14" s="6">
        <v>19</v>
      </c>
      <c r="H14" s="98">
        <v>16983615</v>
      </c>
      <c r="I14" s="98">
        <v>603288</v>
      </c>
      <c r="J14" s="98">
        <v>160439</v>
      </c>
      <c r="K14" s="98">
        <v>305145</v>
      </c>
      <c r="L14" s="98">
        <v>36757</v>
      </c>
      <c r="M14" s="98">
        <v>16312</v>
      </c>
      <c r="N14" s="98">
        <v>1097</v>
      </c>
      <c r="O14" s="98">
        <v>0</v>
      </c>
      <c r="P14" s="98">
        <v>10</v>
      </c>
      <c r="Q14" s="6">
        <v>19338</v>
      </c>
      <c r="R14" s="6">
        <v>0</v>
      </c>
      <c r="S14" s="26">
        <v>16</v>
      </c>
    </row>
    <row r="15" spans="1:19" ht="21" customHeight="1">
      <c r="A15">
        <v>17</v>
      </c>
      <c r="B15" t="s">
        <v>40</v>
      </c>
      <c r="F15" s="29"/>
      <c r="G15" s="6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6">
        <v>0</v>
      </c>
      <c r="R15" s="6">
        <v>0</v>
      </c>
      <c r="S15" s="26">
        <v>17</v>
      </c>
    </row>
    <row r="16" spans="1:19" ht="21" customHeight="1">
      <c r="A16">
        <v>18</v>
      </c>
      <c r="B16" t="s">
        <v>41</v>
      </c>
      <c r="F16" s="29"/>
      <c r="G16" s="6">
        <v>8</v>
      </c>
      <c r="H16" s="98">
        <v>3029777</v>
      </c>
      <c r="I16" s="98">
        <v>57962</v>
      </c>
      <c r="J16" s="98">
        <v>36174</v>
      </c>
      <c r="K16" s="98">
        <v>58111</v>
      </c>
      <c r="L16" s="98">
        <v>4661</v>
      </c>
      <c r="M16" s="98">
        <v>56</v>
      </c>
      <c r="N16" s="98">
        <v>105</v>
      </c>
      <c r="O16" s="98">
        <v>0</v>
      </c>
      <c r="P16" s="98">
        <v>0</v>
      </c>
      <c r="Q16" s="6">
        <v>4500</v>
      </c>
      <c r="R16" s="6">
        <v>0</v>
      </c>
      <c r="S16" s="26">
        <v>18</v>
      </c>
    </row>
    <row r="17" spans="1:19" ht="21" customHeight="1">
      <c r="A17">
        <v>19</v>
      </c>
      <c r="B17" t="s">
        <v>42</v>
      </c>
      <c r="F17" s="29"/>
      <c r="G17" s="6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6">
        <v>0</v>
      </c>
      <c r="R17" s="6">
        <v>0</v>
      </c>
      <c r="S17" s="26">
        <v>19</v>
      </c>
    </row>
    <row r="18" spans="1:19" ht="21" customHeight="1">
      <c r="A18">
        <v>20</v>
      </c>
      <c r="B18" t="s">
        <v>43</v>
      </c>
      <c r="F18" s="29"/>
      <c r="G18" s="6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6">
        <v>0</v>
      </c>
      <c r="R18" s="6">
        <v>0</v>
      </c>
      <c r="S18" s="26">
        <v>20</v>
      </c>
    </row>
    <row r="19" spans="1:19" ht="21" customHeight="1">
      <c r="A19">
        <v>21</v>
      </c>
      <c r="B19" t="s">
        <v>44</v>
      </c>
      <c r="F19" s="29"/>
      <c r="G19" s="6">
        <v>7</v>
      </c>
      <c r="H19" s="98">
        <v>2267918</v>
      </c>
      <c r="I19" s="98">
        <v>239661</v>
      </c>
      <c r="J19" s="98">
        <v>87727</v>
      </c>
      <c r="K19" s="98">
        <v>147508</v>
      </c>
      <c r="L19" s="98">
        <v>35993</v>
      </c>
      <c r="M19" s="98">
        <v>2792</v>
      </c>
      <c r="N19" s="98">
        <v>157</v>
      </c>
      <c r="O19" s="98">
        <v>1</v>
      </c>
      <c r="P19" s="98">
        <v>0</v>
      </c>
      <c r="Q19" s="6">
        <v>33043</v>
      </c>
      <c r="R19" s="6">
        <v>0</v>
      </c>
      <c r="S19" s="26">
        <v>21</v>
      </c>
    </row>
    <row r="20" spans="1:19" ht="21" customHeight="1">
      <c r="A20">
        <v>22</v>
      </c>
      <c r="B20" t="s">
        <v>45</v>
      </c>
      <c r="F20" s="29"/>
      <c r="G20" s="6">
        <v>24</v>
      </c>
      <c r="H20" s="98">
        <v>24439638</v>
      </c>
      <c r="I20" s="98">
        <v>1550846</v>
      </c>
      <c r="J20" s="98">
        <v>818643</v>
      </c>
      <c r="K20" s="98">
        <v>894438</v>
      </c>
      <c r="L20" s="98">
        <v>89549</v>
      </c>
      <c r="M20" s="98">
        <v>23569</v>
      </c>
      <c r="N20" s="98">
        <v>1901</v>
      </c>
      <c r="O20" s="98">
        <v>0</v>
      </c>
      <c r="P20" s="98">
        <v>0</v>
      </c>
      <c r="Q20" s="6">
        <v>64079</v>
      </c>
      <c r="R20" s="6">
        <v>0</v>
      </c>
      <c r="S20" s="26">
        <v>22</v>
      </c>
    </row>
    <row r="21" spans="1:19" ht="21" customHeight="1">
      <c r="A21">
        <v>23</v>
      </c>
      <c r="B21" t="s">
        <v>46</v>
      </c>
      <c r="F21" s="29"/>
      <c r="G21" s="6">
        <v>8</v>
      </c>
      <c r="H21" s="98">
        <v>7995376</v>
      </c>
      <c r="I21" s="98">
        <v>452930</v>
      </c>
      <c r="J21" s="98">
        <v>278012</v>
      </c>
      <c r="K21" s="98">
        <v>390790</v>
      </c>
      <c r="L21" s="98">
        <v>217785</v>
      </c>
      <c r="M21" s="98">
        <v>6184</v>
      </c>
      <c r="N21" s="98">
        <v>531</v>
      </c>
      <c r="O21" s="98">
        <v>0</v>
      </c>
      <c r="P21" s="98">
        <v>0</v>
      </c>
      <c r="Q21" s="6">
        <v>211070</v>
      </c>
      <c r="R21" s="6">
        <v>0</v>
      </c>
      <c r="S21" s="26">
        <v>23</v>
      </c>
    </row>
    <row r="22" spans="1:19" ht="21" customHeight="1">
      <c r="A22">
        <v>24</v>
      </c>
      <c r="B22" t="s">
        <v>47</v>
      </c>
      <c r="F22" s="29"/>
      <c r="G22" s="6">
        <v>34</v>
      </c>
      <c r="H22" s="98">
        <v>6163963</v>
      </c>
      <c r="I22" s="98">
        <v>327175</v>
      </c>
      <c r="J22" s="98">
        <v>173863</v>
      </c>
      <c r="K22" s="98">
        <v>213667</v>
      </c>
      <c r="L22" s="98">
        <v>1912</v>
      </c>
      <c r="M22" s="98">
        <v>173</v>
      </c>
      <c r="N22" s="98">
        <v>1739</v>
      </c>
      <c r="O22" s="98">
        <v>0</v>
      </c>
      <c r="P22" s="98">
        <v>0</v>
      </c>
      <c r="Q22" s="6">
        <v>0</v>
      </c>
      <c r="R22" s="6">
        <v>0</v>
      </c>
      <c r="S22" s="26">
        <v>24</v>
      </c>
    </row>
    <row r="23" spans="1:19" ht="21" customHeight="1">
      <c r="A23">
        <v>25</v>
      </c>
      <c r="B23" t="s">
        <v>48</v>
      </c>
      <c r="F23" s="29"/>
      <c r="G23" s="6">
        <v>12</v>
      </c>
      <c r="H23" s="95" t="s">
        <v>356</v>
      </c>
      <c r="I23" s="98">
        <v>141044</v>
      </c>
      <c r="J23" s="98">
        <v>74616</v>
      </c>
      <c r="K23" s="98">
        <v>98226</v>
      </c>
      <c r="L23" s="98">
        <v>538</v>
      </c>
      <c r="M23" s="98">
        <v>296</v>
      </c>
      <c r="N23" s="98">
        <v>242</v>
      </c>
      <c r="O23" s="98">
        <v>0</v>
      </c>
      <c r="P23" s="98">
        <v>0</v>
      </c>
      <c r="Q23" s="6">
        <v>0</v>
      </c>
      <c r="R23" s="6">
        <v>0</v>
      </c>
      <c r="S23" s="26">
        <v>25</v>
      </c>
    </row>
    <row r="24" spans="1:19" ht="21" customHeight="1">
      <c r="A24">
        <v>26</v>
      </c>
      <c r="B24" t="s">
        <v>49</v>
      </c>
      <c r="F24" s="29"/>
      <c r="G24" s="6">
        <v>20</v>
      </c>
      <c r="H24" s="98">
        <v>6318209</v>
      </c>
      <c r="I24" s="98">
        <v>191746</v>
      </c>
      <c r="J24" s="98">
        <v>100026</v>
      </c>
      <c r="K24" s="98">
        <v>144765</v>
      </c>
      <c r="L24" s="98">
        <v>4364</v>
      </c>
      <c r="M24" s="98">
        <v>786</v>
      </c>
      <c r="N24" s="98">
        <v>403</v>
      </c>
      <c r="O24" s="98">
        <v>0</v>
      </c>
      <c r="P24" s="98">
        <v>0</v>
      </c>
      <c r="Q24" s="6">
        <v>3175</v>
      </c>
      <c r="R24" s="6">
        <v>0</v>
      </c>
      <c r="S24" s="26">
        <v>26</v>
      </c>
    </row>
    <row r="25" spans="1:19" ht="21" customHeight="1">
      <c r="A25">
        <v>27</v>
      </c>
      <c r="B25" t="s">
        <v>50</v>
      </c>
      <c r="F25" s="29"/>
      <c r="G25" s="6">
        <v>6</v>
      </c>
      <c r="H25" s="98">
        <v>818873</v>
      </c>
      <c r="I25" s="98">
        <v>8014</v>
      </c>
      <c r="J25" s="98">
        <v>4946</v>
      </c>
      <c r="K25" s="98">
        <v>10513</v>
      </c>
      <c r="L25" s="98">
        <v>1522</v>
      </c>
      <c r="M25" s="98">
        <v>0</v>
      </c>
      <c r="N25" s="98">
        <v>1522</v>
      </c>
      <c r="O25" s="98">
        <v>0</v>
      </c>
      <c r="P25" s="98">
        <v>0</v>
      </c>
      <c r="Q25" s="6">
        <v>0</v>
      </c>
      <c r="R25" s="6">
        <v>0</v>
      </c>
      <c r="S25" s="26">
        <v>27</v>
      </c>
    </row>
    <row r="26" spans="1:19" ht="21" customHeight="1">
      <c r="A26">
        <v>28</v>
      </c>
      <c r="B26" t="s">
        <v>51</v>
      </c>
      <c r="F26" s="29"/>
      <c r="G26" s="6">
        <v>9</v>
      </c>
      <c r="H26" s="98">
        <v>4736675</v>
      </c>
      <c r="I26" s="98">
        <v>363599</v>
      </c>
      <c r="J26" s="98">
        <v>147150</v>
      </c>
      <c r="K26" s="98">
        <v>660186</v>
      </c>
      <c r="L26" s="98">
        <v>5724</v>
      </c>
      <c r="M26" s="98">
        <v>5481</v>
      </c>
      <c r="N26" s="98">
        <v>238</v>
      </c>
      <c r="O26" s="98">
        <v>0</v>
      </c>
      <c r="P26" s="98">
        <v>0</v>
      </c>
      <c r="Q26" s="6">
        <v>5</v>
      </c>
      <c r="R26" s="6">
        <v>0</v>
      </c>
      <c r="S26" s="26">
        <v>28</v>
      </c>
    </row>
    <row r="27" spans="1:19" ht="21" customHeight="1">
      <c r="A27">
        <v>29</v>
      </c>
      <c r="B27" t="s">
        <v>52</v>
      </c>
      <c r="F27" s="29"/>
      <c r="G27" s="6">
        <v>8</v>
      </c>
      <c r="H27" s="98">
        <v>10092595</v>
      </c>
      <c r="I27" s="98">
        <v>248165</v>
      </c>
      <c r="J27" s="98">
        <v>138600</v>
      </c>
      <c r="K27" s="98">
        <v>187521</v>
      </c>
      <c r="L27" s="98">
        <v>1525</v>
      </c>
      <c r="M27" s="98">
        <v>1081</v>
      </c>
      <c r="N27" s="98">
        <v>331</v>
      </c>
      <c r="O27" s="98">
        <v>0</v>
      </c>
      <c r="P27" s="98">
        <v>0</v>
      </c>
      <c r="Q27" s="6">
        <v>113</v>
      </c>
      <c r="R27" s="6">
        <v>0</v>
      </c>
      <c r="S27" s="26">
        <v>29</v>
      </c>
    </row>
    <row r="28" spans="1:19" ht="21" customHeight="1">
      <c r="A28">
        <v>30</v>
      </c>
      <c r="B28" t="s">
        <v>53</v>
      </c>
      <c r="F28" s="29"/>
      <c r="G28" s="6">
        <v>4</v>
      </c>
      <c r="H28" s="95" t="s">
        <v>202</v>
      </c>
      <c r="I28" s="98">
        <v>96764</v>
      </c>
      <c r="J28" s="98">
        <v>56654</v>
      </c>
      <c r="K28" s="98">
        <v>141303</v>
      </c>
      <c r="L28" s="98">
        <v>879</v>
      </c>
      <c r="M28" s="98">
        <v>616</v>
      </c>
      <c r="N28" s="98">
        <v>263</v>
      </c>
      <c r="O28" s="98">
        <v>0</v>
      </c>
      <c r="P28" s="98">
        <v>0</v>
      </c>
      <c r="Q28" s="6">
        <v>0</v>
      </c>
      <c r="R28" s="6">
        <v>0</v>
      </c>
      <c r="S28" s="26">
        <v>30</v>
      </c>
    </row>
    <row r="29" spans="1:19" ht="21" customHeight="1">
      <c r="A29">
        <v>31</v>
      </c>
      <c r="B29" t="s">
        <v>54</v>
      </c>
      <c r="F29" s="29"/>
      <c r="G29" s="6">
        <v>8</v>
      </c>
      <c r="H29" s="98">
        <v>10746413</v>
      </c>
      <c r="I29" s="98">
        <v>176516</v>
      </c>
      <c r="J29" s="98">
        <v>102716</v>
      </c>
      <c r="K29" s="98">
        <v>507618</v>
      </c>
      <c r="L29" s="98">
        <v>1487</v>
      </c>
      <c r="M29" s="98">
        <v>980</v>
      </c>
      <c r="N29" s="98">
        <v>343</v>
      </c>
      <c r="O29" s="98">
        <v>13</v>
      </c>
      <c r="P29" s="98">
        <v>1</v>
      </c>
      <c r="Q29" s="6">
        <v>150</v>
      </c>
      <c r="R29" s="6">
        <v>0</v>
      </c>
      <c r="S29" s="26">
        <v>31</v>
      </c>
    </row>
    <row r="30" spans="1:19" ht="21" customHeight="1" thickBot="1">
      <c r="A30" s="33">
        <v>32</v>
      </c>
      <c r="B30" s="33" t="s">
        <v>55</v>
      </c>
      <c r="C30" s="33"/>
      <c r="D30" s="33"/>
      <c r="E30" s="33"/>
      <c r="F30" s="34"/>
      <c r="G30" s="35">
        <v>3</v>
      </c>
      <c r="H30" s="44">
        <v>16488017</v>
      </c>
      <c r="I30" s="44">
        <v>10068</v>
      </c>
      <c r="J30" s="44">
        <v>3782</v>
      </c>
      <c r="K30" s="44">
        <v>10044</v>
      </c>
      <c r="L30" s="44">
        <v>10</v>
      </c>
      <c r="M30" s="35">
        <v>0</v>
      </c>
      <c r="N30" s="44">
        <v>10</v>
      </c>
      <c r="O30" s="35">
        <v>0</v>
      </c>
      <c r="P30" s="35">
        <v>0</v>
      </c>
      <c r="Q30" s="35">
        <v>0</v>
      </c>
      <c r="R30" s="35">
        <v>0</v>
      </c>
      <c r="S30" s="36">
        <v>32</v>
      </c>
    </row>
    <row r="31" spans="2:19" ht="18" customHeight="1" thickTop="1">
      <c r="B31" s="64" t="s">
        <v>58</v>
      </c>
      <c r="C31">
        <v>30</v>
      </c>
      <c r="D31" t="s">
        <v>56</v>
      </c>
      <c r="E31">
        <v>49</v>
      </c>
      <c r="F31" s="29" t="s">
        <v>57</v>
      </c>
      <c r="G31" s="6">
        <v>66</v>
      </c>
      <c r="H31" s="6">
        <v>7530456</v>
      </c>
      <c r="I31" s="6">
        <v>325998</v>
      </c>
      <c r="J31" s="6">
        <v>155029</v>
      </c>
      <c r="K31" s="6">
        <v>210160</v>
      </c>
      <c r="L31" s="6">
        <v>1480</v>
      </c>
      <c r="M31" s="6">
        <v>240</v>
      </c>
      <c r="N31" s="6">
        <v>1120</v>
      </c>
      <c r="O31" s="6">
        <v>0</v>
      </c>
      <c r="P31" s="6">
        <v>0</v>
      </c>
      <c r="Q31" s="6">
        <v>120</v>
      </c>
      <c r="R31" s="6">
        <v>0</v>
      </c>
      <c r="S31" s="26" t="s">
        <v>70</v>
      </c>
    </row>
    <row r="32" spans="2:19" ht="18" customHeight="1">
      <c r="B32" s="27" t="s">
        <v>59</v>
      </c>
      <c r="C32">
        <v>50</v>
      </c>
      <c r="D32" t="s">
        <v>56</v>
      </c>
      <c r="E32">
        <v>99</v>
      </c>
      <c r="F32" s="29" t="s">
        <v>57</v>
      </c>
      <c r="G32" s="6">
        <v>65</v>
      </c>
      <c r="H32" s="6">
        <v>14497168</v>
      </c>
      <c r="I32" s="6">
        <v>446596</v>
      </c>
      <c r="J32" s="6">
        <v>240087</v>
      </c>
      <c r="K32" s="6">
        <v>676352</v>
      </c>
      <c r="L32" s="6">
        <v>17145</v>
      </c>
      <c r="M32" s="6">
        <v>2288</v>
      </c>
      <c r="N32" s="6">
        <v>6209</v>
      </c>
      <c r="O32" s="6">
        <v>1</v>
      </c>
      <c r="P32" s="6">
        <v>1</v>
      </c>
      <c r="Q32" s="6">
        <v>8646</v>
      </c>
      <c r="R32" s="6">
        <v>0</v>
      </c>
      <c r="S32" s="26" t="s">
        <v>71</v>
      </c>
    </row>
    <row r="33" spans="2:19" ht="18" customHeight="1">
      <c r="B33" s="27" t="s">
        <v>60</v>
      </c>
      <c r="C33">
        <v>100</v>
      </c>
      <c r="D33" t="s">
        <v>56</v>
      </c>
      <c r="E33">
        <v>299</v>
      </c>
      <c r="F33" s="29" t="s">
        <v>57</v>
      </c>
      <c r="G33" s="6">
        <v>44</v>
      </c>
      <c r="H33" s="6">
        <v>28102340</v>
      </c>
      <c r="I33" s="6">
        <v>1340148</v>
      </c>
      <c r="J33" s="6">
        <v>657535</v>
      </c>
      <c r="K33" s="6">
        <v>885100</v>
      </c>
      <c r="L33" s="6">
        <v>148861</v>
      </c>
      <c r="M33" s="6">
        <v>20742</v>
      </c>
      <c r="N33" s="6">
        <v>1772</v>
      </c>
      <c r="O33" s="6">
        <v>398</v>
      </c>
      <c r="P33" s="6">
        <v>10</v>
      </c>
      <c r="Q33" s="6">
        <v>125939</v>
      </c>
      <c r="R33" s="6">
        <v>0</v>
      </c>
      <c r="S33" s="26" t="s">
        <v>72</v>
      </c>
    </row>
    <row r="34" spans="2:19" ht="18" customHeight="1">
      <c r="B34" s="27" t="s">
        <v>61</v>
      </c>
      <c r="C34">
        <v>300</v>
      </c>
      <c r="D34" t="s">
        <v>56</v>
      </c>
      <c r="E34">
        <v>499</v>
      </c>
      <c r="F34" s="29" t="s">
        <v>57</v>
      </c>
      <c r="G34" s="6">
        <v>8</v>
      </c>
      <c r="H34" s="6">
        <v>20642854</v>
      </c>
      <c r="I34" s="6">
        <v>1108837</v>
      </c>
      <c r="J34" s="6">
        <v>460224</v>
      </c>
      <c r="K34" s="6">
        <v>1089637</v>
      </c>
      <c r="L34" s="6">
        <v>53878</v>
      </c>
      <c r="M34" s="6">
        <v>17886</v>
      </c>
      <c r="N34" s="6">
        <v>789</v>
      </c>
      <c r="O34" s="6">
        <v>0</v>
      </c>
      <c r="P34" s="6">
        <v>0</v>
      </c>
      <c r="Q34" s="6">
        <v>35203</v>
      </c>
      <c r="R34" s="6">
        <v>0</v>
      </c>
      <c r="S34" s="26" t="s">
        <v>73</v>
      </c>
    </row>
    <row r="35" spans="1:19" ht="18" customHeight="1" thickBot="1">
      <c r="A35" s="33"/>
      <c r="B35" s="65" t="s">
        <v>62</v>
      </c>
      <c r="C35" s="33">
        <v>500</v>
      </c>
      <c r="D35" s="33" t="s">
        <v>63</v>
      </c>
      <c r="E35" s="33"/>
      <c r="F35" s="34"/>
      <c r="G35" s="35">
        <v>11</v>
      </c>
      <c r="H35" s="35">
        <v>48357546</v>
      </c>
      <c r="I35" s="35">
        <v>1516112</v>
      </c>
      <c r="J35" s="35">
        <v>826692</v>
      </c>
      <c r="K35" s="35">
        <v>1139777</v>
      </c>
      <c r="L35" s="35">
        <v>278509</v>
      </c>
      <c r="M35" s="35">
        <v>24924</v>
      </c>
      <c r="N35" s="35">
        <v>2047</v>
      </c>
      <c r="O35" s="35">
        <v>13</v>
      </c>
      <c r="P35" s="35">
        <v>0</v>
      </c>
      <c r="Q35" s="35">
        <v>251525</v>
      </c>
      <c r="R35" s="35">
        <v>0</v>
      </c>
      <c r="S35" s="36" t="s">
        <v>74</v>
      </c>
    </row>
    <row r="36" spans="2:19" ht="18" customHeight="1" thickTop="1">
      <c r="B36" s="27"/>
      <c r="D36" t="s">
        <v>94</v>
      </c>
      <c r="F36" s="29"/>
      <c r="G36" s="6">
        <v>48</v>
      </c>
      <c r="H36" s="6">
        <v>29463635</v>
      </c>
      <c r="I36" s="6">
        <v>1515916</v>
      </c>
      <c r="J36" s="6">
        <v>792685</v>
      </c>
      <c r="K36" s="6">
        <v>1084514</v>
      </c>
      <c r="L36" s="6">
        <v>328732</v>
      </c>
      <c r="M36" s="6">
        <v>32531</v>
      </c>
      <c r="N36" s="6">
        <v>3075</v>
      </c>
      <c r="O36" s="6">
        <v>13</v>
      </c>
      <c r="P36" s="6">
        <v>1</v>
      </c>
      <c r="Q36" s="6">
        <v>293112</v>
      </c>
      <c r="R36" s="6">
        <v>0</v>
      </c>
      <c r="S36" s="26" t="s">
        <v>138</v>
      </c>
    </row>
    <row r="37" spans="2:19" ht="18" customHeight="1">
      <c r="B37" s="27" t="s">
        <v>130</v>
      </c>
      <c r="D37" t="s">
        <v>95</v>
      </c>
      <c r="F37" s="29"/>
      <c r="G37" s="6">
        <v>70</v>
      </c>
      <c r="H37" s="6">
        <v>33778527</v>
      </c>
      <c r="I37" s="6">
        <v>938865</v>
      </c>
      <c r="J37" s="6">
        <v>494302</v>
      </c>
      <c r="K37" s="6">
        <v>742481</v>
      </c>
      <c r="L37" s="6">
        <v>127491</v>
      </c>
      <c r="M37" s="6">
        <v>11301</v>
      </c>
      <c r="N37" s="6">
        <v>4808</v>
      </c>
      <c r="O37" s="6">
        <v>0</v>
      </c>
      <c r="P37" s="6">
        <v>0</v>
      </c>
      <c r="Q37" s="6">
        <v>111382</v>
      </c>
      <c r="R37" s="6">
        <v>0</v>
      </c>
      <c r="S37" s="26" t="s">
        <v>131</v>
      </c>
    </row>
    <row r="38" spans="2:19" ht="18" customHeight="1">
      <c r="B38" s="27"/>
      <c r="D38" t="s">
        <v>96</v>
      </c>
      <c r="F38" s="29"/>
      <c r="G38" s="6">
        <v>34</v>
      </c>
      <c r="H38" s="6">
        <v>20334904</v>
      </c>
      <c r="I38" s="6">
        <v>1587994</v>
      </c>
      <c r="J38" s="6">
        <v>653674</v>
      </c>
      <c r="K38" s="6">
        <v>1217967</v>
      </c>
      <c r="L38" s="6">
        <v>33486</v>
      </c>
      <c r="M38" s="6">
        <v>20060</v>
      </c>
      <c r="N38" s="6">
        <v>1280</v>
      </c>
      <c r="O38" s="6">
        <v>0</v>
      </c>
      <c r="P38" s="6">
        <v>10</v>
      </c>
      <c r="Q38" s="6">
        <v>12136</v>
      </c>
      <c r="R38" s="6">
        <v>0</v>
      </c>
      <c r="S38" s="26" t="s">
        <v>132</v>
      </c>
    </row>
    <row r="39" spans="1:19" ht="18" customHeight="1">
      <c r="A39" s="8"/>
      <c r="B39" s="27"/>
      <c r="C39" s="8"/>
      <c r="D39" s="8" t="s">
        <v>97</v>
      </c>
      <c r="E39" s="8"/>
      <c r="F39" s="29"/>
      <c r="G39" s="56">
        <v>16</v>
      </c>
      <c r="H39" s="56">
        <v>5318490</v>
      </c>
      <c r="I39" s="56">
        <v>132029</v>
      </c>
      <c r="J39" s="56">
        <v>65992</v>
      </c>
      <c r="K39" s="56">
        <v>96246</v>
      </c>
      <c r="L39" s="56">
        <v>2000</v>
      </c>
      <c r="M39" s="56">
        <v>215</v>
      </c>
      <c r="N39" s="56">
        <v>1594</v>
      </c>
      <c r="O39" s="56">
        <v>1</v>
      </c>
      <c r="P39" s="56">
        <v>0</v>
      </c>
      <c r="Q39" s="56">
        <v>190</v>
      </c>
      <c r="R39" s="56">
        <v>0</v>
      </c>
      <c r="S39" s="26" t="s">
        <v>133</v>
      </c>
    </row>
    <row r="40" spans="1:19" ht="18" customHeight="1">
      <c r="A40" s="8"/>
      <c r="B40" s="27" t="s">
        <v>134</v>
      </c>
      <c r="C40" s="8"/>
      <c r="D40" s="8" t="s">
        <v>98</v>
      </c>
      <c r="E40" s="8"/>
      <c r="F40" s="29"/>
      <c r="G40" s="56">
        <v>3</v>
      </c>
      <c r="H40" s="56">
        <v>967119</v>
      </c>
      <c r="I40" s="56">
        <v>12078</v>
      </c>
      <c r="J40" s="56">
        <v>5308</v>
      </c>
      <c r="K40" s="56">
        <v>10026</v>
      </c>
      <c r="L40" s="56">
        <v>106</v>
      </c>
      <c r="M40" s="56">
        <v>0</v>
      </c>
      <c r="N40" s="56">
        <v>106</v>
      </c>
      <c r="O40" s="56">
        <v>0</v>
      </c>
      <c r="P40" s="56">
        <v>0</v>
      </c>
      <c r="Q40" s="56">
        <v>0</v>
      </c>
      <c r="R40" s="56">
        <v>0</v>
      </c>
      <c r="S40" s="26" t="s">
        <v>135</v>
      </c>
    </row>
    <row r="41" spans="1:19" ht="18" customHeight="1">
      <c r="A41" s="9"/>
      <c r="B41" s="28"/>
      <c r="C41" s="9"/>
      <c r="D41" s="9" t="s">
        <v>99</v>
      </c>
      <c r="E41" s="9"/>
      <c r="F41" s="30"/>
      <c r="G41" s="31">
        <v>23</v>
      </c>
      <c r="H41" s="31">
        <v>29267689</v>
      </c>
      <c r="I41" s="31">
        <v>550809</v>
      </c>
      <c r="J41" s="31">
        <v>327606</v>
      </c>
      <c r="K41" s="31">
        <v>849792</v>
      </c>
      <c r="L41" s="31">
        <v>8058</v>
      </c>
      <c r="M41" s="31">
        <v>1973</v>
      </c>
      <c r="N41" s="31">
        <v>1074</v>
      </c>
      <c r="O41" s="31">
        <v>398</v>
      </c>
      <c r="P41" s="31">
        <v>0</v>
      </c>
      <c r="Q41" s="31">
        <v>4613</v>
      </c>
      <c r="R41" s="31">
        <v>0</v>
      </c>
      <c r="S41" s="32" t="s">
        <v>136</v>
      </c>
    </row>
  </sheetData>
  <mergeCells count="11">
    <mergeCell ref="J2:J5"/>
    <mergeCell ref="A2:F5"/>
    <mergeCell ref="G2:G5"/>
    <mergeCell ref="H2:H5"/>
    <mergeCell ref="I2:I5"/>
    <mergeCell ref="K2:K5"/>
    <mergeCell ref="O4:O5"/>
    <mergeCell ref="R3:R5"/>
    <mergeCell ref="L3:L5"/>
    <mergeCell ref="P4:P5"/>
    <mergeCell ref="Q4:Q5"/>
  </mergeCells>
  <printOptions/>
  <pageMargins left="0.7874015748031497" right="0.5905511811023623" top="0.7874015748031497" bottom="0.3937007874015748" header="0.5118110236220472" footer="0.1968503937007874"/>
  <pageSetup firstPageNumber="38" useFirstPageNumber="1" fitToWidth="2" horizontalDpi="600" verticalDpi="600" orientation="portrait" paperSize="9" scale="93" r:id="rId1"/>
  <headerFooter alignWithMargins="0">
    <oddFooter>&amp;C- &amp;P -</oddFooter>
  </headerFooter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T4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4.125" style="0" customWidth="1"/>
    <col min="3" max="3" width="6.625" style="0" customWidth="1"/>
    <col min="4" max="4" width="8.125" style="0" customWidth="1"/>
    <col min="5" max="5" width="13.125" style="0" customWidth="1"/>
    <col min="6" max="6" width="1.625" style="0" customWidth="1"/>
    <col min="7" max="7" width="14.125" style="0" customWidth="1"/>
    <col min="8" max="8" width="6.625" style="0" customWidth="1"/>
    <col min="9" max="9" width="8.125" style="0" customWidth="1"/>
    <col min="10" max="10" width="13.125" style="0" customWidth="1"/>
    <col min="11" max="11" width="1.4921875" style="0" customWidth="1"/>
    <col min="12" max="12" width="14.125" style="0" customWidth="1"/>
    <col min="13" max="13" width="6.625" style="0" customWidth="1"/>
    <col min="14" max="14" width="8.125" style="0" customWidth="1"/>
    <col min="15" max="15" width="12.625" style="0" customWidth="1"/>
    <col min="16" max="16" width="1.625" style="0" customWidth="1"/>
    <col min="17" max="17" width="14.875" style="0" customWidth="1"/>
    <col min="18" max="18" width="6.625" style="0" customWidth="1"/>
    <col min="19" max="19" width="8.125" style="0" customWidth="1"/>
    <col min="20" max="20" width="13.125" style="0" customWidth="1"/>
  </cols>
  <sheetData>
    <row r="1" spans="1:20" ht="24.75" customHeight="1">
      <c r="A1" t="s">
        <v>191</v>
      </c>
      <c r="C1" t="s">
        <v>192</v>
      </c>
      <c r="T1" s="49" t="s">
        <v>93</v>
      </c>
    </row>
    <row r="2" spans="1:20" ht="27" customHeight="1">
      <c r="A2" s="18"/>
      <c r="B2" s="19" t="s">
        <v>193</v>
      </c>
      <c r="C2" s="58" t="s">
        <v>217</v>
      </c>
      <c r="D2" s="58" t="s">
        <v>218</v>
      </c>
      <c r="E2" s="69" t="s">
        <v>194</v>
      </c>
      <c r="F2" s="18"/>
      <c r="G2" s="19" t="s">
        <v>193</v>
      </c>
      <c r="H2" s="58" t="s">
        <v>217</v>
      </c>
      <c r="I2" s="58" t="s">
        <v>218</v>
      </c>
      <c r="J2" s="70" t="s">
        <v>194</v>
      </c>
      <c r="K2" s="18"/>
      <c r="L2" s="19" t="s">
        <v>193</v>
      </c>
      <c r="M2" s="58" t="s">
        <v>217</v>
      </c>
      <c r="N2" s="58" t="s">
        <v>225</v>
      </c>
      <c r="O2" s="69" t="s">
        <v>194</v>
      </c>
      <c r="P2" s="18"/>
      <c r="Q2" s="19" t="s">
        <v>193</v>
      </c>
      <c r="R2" s="58" t="s">
        <v>217</v>
      </c>
      <c r="S2" s="58" t="s">
        <v>218</v>
      </c>
      <c r="T2" s="70" t="s">
        <v>194</v>
      </c>
    </row>
    <row r="3" spans="1:20" ht="19.5" customHeight="1">
      <c r="A3" t="s">
        <v>195</v>
      </c>
      <c r="B3" s="101"/>
      <c r="C3" s="98">
        <v>824</v>
      </c>
      <c r="D3" s="98">
        <v>34085</v>
      </c>
      <c r="E3" s="120">
        <v>131521233</v>
      </c>
      <c r="F3" s="101"/>
      <c r="G3" s="101"/>
      <c r="H3" s="98"/>
      <c r="I3" s="98"/>
      <c r="J3" s="98"/>
      <c r="K3" s="101"/>
      <c r="L3" s="101"/>
      <c r="M3" s="98"/>
      <c r="N3" s="98"/>
      <c r="O3" s="120"/>
      <c r="P3" s="101"/>
      <c r="Q3" s="101"/>
      <c r="R3" s="98"/>
      <c r="S3" s="98"/>
      <c r="T3" s="98"/>
    </row>
    <row r="4" spans="2:20" ht="19.5" customHeight="1">
      <c r="B4" s="101"/>
      <c r="C4" s="98"/>
      <c r="D4" s="98"/>
      <c r="E4" s="120"/>
      <c r="F4" s="101"/>
      <c r="G4" s="101" t="s">
        <v>283</v>
      </c>
      <c r="H4" s="98">
        <v>4</v>
      </c>
      <c r="I4" s="98">
        <v>43</v>
      </c>
      <c r="J4" s="98">
        <v>52700</v>
      </c>
      <c r="K4" s="101"/>
      <c r="L4" s="101" t="s">
        <v>316</v>
      </c>
      <c r="M4" s="98">
        <v>2</v>
      </c>
      <c r="N4" s="98">
        <v>14</v>
      </c>
      <c r="O4" s="121" t="s">
        <v>202</v>
      </c>
      <c r="P4" s="101"/>
      <c r="Q4" s="101" t="s">
        <v>335</v>
      </c>
      <c r="R4" s="98">
        <v>6</v>
      </c>
      <c r="S4" s="98">
        <v>181</v>
      </c>
      <c r="T4" s="98">
        <v>531609</v>
      </c>
    </row>
    <row r="5" spans="1:20" ht="19.5" customHeight="1">
      <c r="A5" t="s">
        <v>196</v>
      </c>
      <c r="B5" s="101"/>
      <c r="C5" s="98">
        <v>151</v>
      </c>
      <c r="D5" s="98">
        <v>7726</v>
      </c>
      <c r="E5" s="120">
        <v>32765921</v>
      </c>
      <c r="F5" s="101"/>
      <c r="G5" s="101" t="s">
        <v>284</v>
      </c>
      <c r="H5" s="98">
        <v>20</v>
      </c>
      <c r="I5" s="98">
        <v>1028</v>
      </c>
      <c r="J5" s="98">
        <v>7966117</v>
      </c>
      <c r="K5" s="101"/>
      <c r="L5" s="101" t="s">
        <v>317</v>
      </c>
      <c r="M5" s="98">
        <v>2</v>
      </c>
      <c r="N5" s="98">
        <v>103</v>
      </c>
      <c r="O5" s="121" t="s">
        <v>202</v>
      </c>
      <c r="P5" s="101"/>
      <c r="Q5" s="101" t="s">
        <v>336</v>
      </c>
      <c r="R5" s="98">
        <v>10</v>
      </c>
      <c r="S5" s="98">
        <v>188</v>
      </c>
      <c r="T5" s="98">
        <v>559890</v>
      </c>
    </row>
    <row r="6" spans="2:20" ht="19.5" customHeight="1">
      <c r="B6" s="101" t="s">
        <v>252</v>
      </c>
      <c r="C6" s="98">
        <v>3</v>
      </c>
      <c r="D6" s="98">
        <v>84</v>
      </c>
      <c r="E6" s="120">
        <v>225887</v>
      </c>
      <c r="F6" s="101"/>
      <c r="G6" s="101" t="s">
        <v>285</v>
      </c>
      <c r="H6" s="98">
        <v>3</v>
      </c>
      <c r="I6" s="98">
        <v>143</v>
      </c>
      <c r="J6" s="98">
        <v>1052138</v>
      </c>
      <c r="K6" s="101"/>
      <c r="L6" s="101" t="s">
        <v>318</v>
      </c>
      <c r="M6" s="98">
        <v>4</v>
      </c>
      <c r="N6" s="98">
        <v>282</v>
      </c>
      <c r="O6" s="120">
        <v>456644</v>
      </c>
      <c r="P6" s="101"/>
      <c r="Q6" s="101" t="s">
        <v>337</v>
      </c>
      <c r="R6" s="98">
        <v>2</v>
      </c>
      <c r="S6" s="98">
        <v>36</v>
      </c>
      <c r="T6" s="95" t="s">
        <v>202</v>
      </c>
    </row>
    <row r="7" spans="2:20" ht="19.5" customHeight="1">
      <c r="B7" s="101" t="s">
        <v>253</v>
      </c>
      <c r="C7" s="98">
        <v>1</v>
      </c>
      <c r="D7" s="98">
        <v>27</v>
      </c>
      <c r="E7" s="140">
        <v>4400170</v>
      </c>
      <c r="F7" s="101"/>
      <c r="G7" s="101" t="s">
        <v>286</v>
      </c>
      <c r="H7" s="98">
        <v>11</v>
      </c>
      <c r="I7" s="98">
        <v>117</v>
      </c>
      <c r="J7" s="98">
        <v>170723</v>
      </c>
      <c r="K7" s="101"/>
      <c r="L7" s="101"/>
      <c r="M7" s="98"/>
      <c r="N7" s="98"/>
      <c r="O7" s="120"/>
      <c r="P7" s="101"/>
      <c r="Q7" s="101"/>
      <c r="R7" s="98"/>
      <c r="S7" s="98"/>
      <c r="T7" s="98"/>
    </row>
    <row r="8" spans="2:20" ht="19.5" customHeight="1">
      <c r="B8" s="101" t="s">
        <v>254</v>
      </c>
      <c r="C8" s="98">
        <v>6</v>
      </c>
      <c r="D8" s="98">
        <v>150</v>
      </c>
      <c r="E8" s="120">
        <v>254921</v>
      </c>
      <c r="F8" s="101"/>
      <c r="G8" s="101" t="s">
        <v>287</v>
      </c>
      <c r="H8" s="98">
        <v>2</v>
      </c>
      <c r="I8" s="98">
        <v>36</v>
      </c>
      <c r="J8" s="95" t="s">
        <v>202</v>
      </c>
      <c r="K8" s="101" t="s">
        <v>197</v>
      </c>
      <c r="L8" s="101"/>
      <c r="M8" s="98">
        <v>77</v>
      </c>
      <c r="N8" s="98">
        <v>2379</v>
      </c>
      <c r="O8" s="120">
        <v>6506516</v>
      </c>
      <c r="P8" s="101"/>
      <c r="Q8" s="101"/>
      <c r="R8" s="98"/>
      <c r="S8" s="98"/>
      <c r="T8" s="98"/>
    </row>
    <row r="9" spans="2:20" ht="19.5" customHeight="1">
      <c r="B9" s="101" t="s">
        <v>255</v>
      </c>
      <c r="C9" s="98">
        <v>18</v>
      </c>
      <c r="D9" s="98">
        <v>366</v>
      </c>
      <c r="E9" s="120">
        <v>1037368</v>
      </c>
      <c r="F9" s="101"/>
      <c r="G9" s="101" t="s">
        <v>288</v>
      </c>
      <c r="H9" s="98">
        <v>12</v>
      </c>
      <c r="I9" s="98">
        <v>752</v>
      </c>
      <c r="J9" s="98">
        <v>3341992</v>
      </c>
      <c r="K9" s="101"/>
      <c r="L9" s="101" t="s">
        <v>319</v>
      </c>
      <c r="M9" s="98">
        <v>1</v>
      </c>
      <c r="N9" s="98">
        <v>9</v>
      </c>
      <c r="O9" s="123">
        <v>647384</v>
      </c>
      <c r="P9" s="101" t="s">
        <v>198</v>
      </c>
      <c r="Q9" s="101"/>
      <c r="R9" s="98">
        <v>137</v>
      </c>
      <c r="S9" s="98">
        <v>8417</v>
      </c>
      <c r="T9" s="98">
        <v>30881907</v>
      </c>
    </row>
    <row r="10" spans="2:20" ht="19.5" customHeight="1">
      <c r="B10" s="101" t="s">
        <v>256</v>
      </c>
      <c r="C10" s="98">
        <v>10</v>
      </c>
      <c r="D10" s="98">
        <v>379</v>
      </c>
      <c r="E10" s="120">
        <v>1055468</v>
      </c>
      <c r="F10" s="101"/>
      <c r="G10" s="101" t="s">
        <v>289</v>
      </c>
      <c r="H10" s="98">
        <v>2</v>
      </c>
      <c r="I10" s="98">
        <v>50</v>
      </c>
      <c r="J10" s="95" t="s">
        <v>202</v>
      </c>
      <c r="K10" s="101"/>
      <c r="L10" s="101" t="s">
        <v>320</v>
      </c>
      <c r="M10" s="98">
        <v>1</v>
      </c>
      <c r="N10" s="98">
        <v>55</v>
      </c>
      <c r="O10" s="121" t="s">
        <v>202</v>
      </c>
      <c r="P10" s="101"/>
      <c r="Q10" s="101" t="s">
        <v>338</v>
      </c>
      <c r="R10" s="98">
        <v>4</v>
      </c>
      <c r="S10" s="98">
        <v>65</v>
      </c>
      <c r="T10" s="98">
        <v>149280</v>
      </c>
    </row>
    <row r="11" spans="2:20" ht="19.5" customHeight="1">
      <c r="B11" s="101" t="s">
        <v>257</v>
      </c>
      <c r="C11" s="98">
        <v>18</v>
      </c>
      <c r="D11" s="98">
        <v>414</v>
      </c>
      <c r="E11" s="120">
        <v>1067374</v>
      </c>
      <c r="F11" s="101"/>
      <c r="G11" s="101" t="s">
        <v>290</v>
      </c>
      <c r="H11" s="98">
        <v>9</v>
      </c>
      <c r="I11" s="98">
        <v>109</v>
      </c>
      <c r="J11" s="98">
        <v>160846</v>
      </c>
      <c r="K11" s="101"/>
      <c r="L11" s="101" t="s">
        <v>321</v>
      </c>
      <c r="M11" s="98">
        <v>2</v>
      </c>
      <c r="N11" s="98">
        <v>23</v>
      </c>
      <c r="O11" s="121" t="s">
        <v>202</v>
      </c>
      <c r="P11" s="101"/>
      <c r="Q11" s="101" t="s">
        <v>339</v>
      </c>
      <c r="R11" s="98">
        <v>36</v>
      </c>
      <c r="S11" s="98">
        <v>304</v>
      </c>
      <c r="T11" s="98">
        <v>381042</v>
      </c>
    </row>
    <row r="12" spans="2:20" ht="19.5" customHeight="1">
      <c r="B12" s="101" t="s">
        <v>258</v>
      </c>
      <c r="C12" s="98">
        <v>1</v>
      </c>
      <c r="D12" s="98">
        <v>6</v>
      </c>
      <c r="E12" s="121" t="s">
        <v>202</v>
      </c>
      <c r="F12" s="101"/>
      <c r="G12" s="101" t="s">
        <v>291</v>
      </c>
      <c r="H12" s="98">
        <v>3</v>
      </c>
      <c r="I12" s="98">
        <v>24</v>
      </c>
      <c r="J12" s="98">
        <v>23664</v>
      </c>
      <c r="K12" s="101"/>
      <c r="L12" s="101" t="s">
        <v>322</v>
      </c>
      <c r="M12" s="98">
        <v>2</v>
      </c>
      <c r="N12" s="98">
        <v>219</v>
      </c>
      <c r="O12" s="121" t="s">
        <v>202</v>
      </c>
      <c r="P12" s="101"/>
      <c r="Q12" s="101" t="s">
        <v>340</v>
      </c>
      <c r="R12" s="98">
        <v>9</v>
      </c>
      <c r="S12" s="98">
        <v>779</v>
      </c>
      <c r="T12" s="98">
        <v>3278497</v>
      </c>
    </row>
    <row r="13" spans="2:20" ht="19.5" customHeight="1">
      <c r="B13" s="101" t="s">
        <v>259</v>
      </c>
      <c r="C13" s="98">
        <v>5</v>
      </c>
      <c r="D13" s="98">
        <v>91</v>
      </c>
      <c r="E13" s="120">
        <v>151919</v>
      </c>
      <c r="F13" s="101"/>
      <c r="G13" s="101" t="s">
        <v>292</v>
      </c>
      <c r="H13" s="98">
        <v>3</v>
      </c>
      <c r="I13" s="98">
        <v>625</v>
      </c>
      <c r="J13" s="95">
        <v>1535672</v>
      </c>
      <c r="K13" s="101"/>
      <c r="L13" s="101" t="s">
        <v>323</v>
      </c>
      <c r="M13" s="98">
        <v>15</v>
      </c>
      <c r="N13" s="98">
        <v>269</v>
      </c>
      <c r="O13" s="121">
        <v>406963</v>
      </c>
      <c r="P13" s="101"/>
      <c r="Q13" s="101" t="s">
        <v>341</v>
      </c>
      <c r="R13" s="98">
        <v>2</v>
      </c>
      <c r="S13" s="98">
        <v>280</v>
      </c>
      <c r="T13" s="104">
        <v>688083</v>
      </c>
    </row>
    <row r="14" spans="2:20" ht="19.5" customHeight="1">
      <c r="B14" s="101" t="s">
        <v>260</v>
      </c>
      <c r="C14" s="98">
        <v>3</v>
      </c>
      <c r="D14" s="98">
        <v>33</v>
      </c>
      <c r="E14" s="120">
        <v>80633</v>
      </c>
      <c r="F14" s="101"/>
      <c r="G14" s="101" t="s">
        <v>293</v>
      </c>
      <c r="H14" s="98">
        <v>8</v>
      </c>
      <c r="I14" s="98">
        <v>610</v>
      </c>
      <c r="J14" s="98">
        <v>5433241</v>
      </c>
      <c r="K14" s="101"/>
      <c r="L14" s="101" t="s">
        <v>324</v>
      </c>
      <c r="M14" s="98">
        <v>14</v>
      </c>
      <c r="N14" s="98">
        <v>231</v>
      </c>
      <c r="O14" s="120">
        <v>507560</v>
      </c>
      <c r="P14" s="101"/>
      <c r="Q14" s="101" t="s">
        <v>342</v>
      </c>
      <c r="R14" s="98">
        <v>9</v>
      </c>
      <c r="S14" s="98">
        <v>66</v>
      </c>
      <c r="T14" s="95">
        <v>183468</v>
      </c>
    </row>
    <row r="15" spans="2:20" ht="19.5" customHeight="1">
      <c r="B15" s="101" t="s">
        <v>261</v>
      </c>
      <c r="C15" s="98">
        <v>1</v>
      </c>
      <c r="D15" s="98">
        <v>81</v>
      </c>
      <c r="E15" s="121" t="s">
        <v>202</v>
      </c>
      <c r="F15" s="101"/>
      <c r="G15" s="101" t="s">
        <v>294</v>
      </c>
      <c r="H15" s="98">
        <v>8</v>
      </c>
      <c r="I15" s="98">
        <v>778</v>
      </c>
      <c r="J15" s="98">
        <v>4416205</v>
      </c>
      <c r="K15" s="101"/>
      <c r="L15" s="101" t="s">
        <v>325</v>
      </c>
      <c r="M15" s="98">
        <v>18</v>
      </c>
      <c r="N15" s="98">
        <v>536</v>
      </c>
      <c r="O15" s="120">
        <v>977567</v>
      </c>
      <c r="P15" s="101"/>
      <c r="Q15" s="101" t="s">
        <v>343</v>
      </c>
      <c r="R15" s="98">
        <v>1</v>
      </c>
      <c r="S15" s="98">
        <v>6</v>
      </c>
      <c r="T15" s="95" t="s">
        <v>202</v>
      </c>
    </row>
    <row r="16" spans="2:20" ht="19.5" customHeight="1">
      <c r="B16" s="101" t="s">
        <v>262</v>
      </c>
      <c r="C16" s="98">
        <v>7</v>
      </c>
      <c r="D16" s="98">
        <v>1237</v>
      </c>
      <c r="E16" s="120">
        <v>9212664</v>
      </c>
      <c r="F16" s="101"/>
      <c r="G16" s="101" t="s">
        <v>295</v>
      </c>
      <c r="H16" s="98">
        <v>5</v>
      </c>
      <c r="I16" s="98">
        <v>86</v>
      </c>
      <c r="J16" s="98">
        <v>87842</v>
      </c>
      <c r="K16" s="101"/>
      <c r="L16" s="101" t="s">
        <v>326</v>
      </c>
      <c r="M16" s="98">
        <v>3</v>
      </c>
      <c r="N16" s="98">
        <v>24</v>
      </c>
      <c r="O16" s="120">
        <v>24895</v>
      </c>
      <c r="P16" s="101"/>
      <c r="Q16" s="101" t="s">
        <v>344</v>
      </c>
      <c r="R16" s="98">
        <v>21</v>
      </c>
      <c r="S16" s="98">
        <v>368</v>
      </c>
      <c r="T16" s="95">
        <v>754610</v>
      </c>
    </row>
    <row r="17" spans="2:20" ht="19.5" customHeight="1">
      <c r="B17" s="101" t="s">
        <v>263</v>
      </c>
      <c r="C17" s="98">
        <v>8</v>
      </c>
      <c r="D17" s="98">
        <v>646</v>
      </c>
      <c r="E17" s="120">
        <v>2513940</v>
      </c>
      <c r="F17" s="101"/>
      <c r="G17" s="101" t="s">
        <v>296</v>
      </c>
      <c r="H17" s="98">
        <v>9</v>
      </c>
      <c r="I17" s="98">
        <v>299</v>
      </c>
      <c r="J17" s="98">
        <v>719895</v>
      </c>
      <c r="K17" s="101"/>
      <c r="L17" s="101" t="s">
        <v>327</v>
      </c>
      <c r="M17" s="98">
        <v>3</v>
      </c>
      <c r="N17" s="98">
        <v>75</v>
      </c>
      <c r="O17" s="120">
        <v>89312</v>
      </c>
      <c r="P17" s="101"/>
      <c r="Q17" s="101" t="s">
        <v>345</v>
      </c>
      <c r="R17" s="98">
        <v>1</v>
      </c>
      <c r="S17" s="98">
        <v>50</v>
      </c>
      <c r="T17" s="95" t="s">
        <v>202</v>
      </c>
    </row>
    <row r="18" spans="2:20" ht="19.5" customHeight="1">
      <c r="B18" s="101" t="s">
        <v>264</v>
      </c>
      <c r="C18" s="98">
        <v>2</v>
      </c>
      <c r="D18" s="98">
        <v>258</v>
      </c>
      <c r="E18" s="141" t="s">
        <v>361</v>
      </c>
      <c r="F18" s="101"/>
      <c r="G18" s="101" t="s">
        <v>297</v>
      </c>
      <c r="H18" s="98">
        <v>16</v>
      </c>
      <c r="I18" s="98">
        <v>160</v>
      </c>
      <c r="J18" s="98">
        <v>215335</v>
      </c>
      <c r="K18" s="101"/>
      <c r="L18" s="101" t="s">
        <v>328</v>
      </c>
      <c r="M18" s="98">
        <v>1</v>
      </c>
      <c r="N18" s="98">
        <v>10</v>
      </c>
      <c r="O18" s="121" t="s">
        <v>202</v>
      </c>
      <c r="P18" s="101"/>
      <c r="Q18" s="101" t="s">
        <v>346</v>
      </c>
      <c r="R18" s="98">
        <v>21</v>
      </c>
      <c r="S18" s="98">
        <v>1261</v>
      </c>
      <c r="T18" s="95">
        <v>3456854</v>
      </c>
    </row>
    <row r="19" spans="2:20" ht="19.5" customHeight="1">
      <c r="B19" s="101" t="s">
        <v>265</v>
      </c>
      <c r="C19" s="98">
        <v>8</v>
      </c>
      <c r="D19" s="98">
        <v>395</v>
      </c>
      <c r="E19" s="120">
        <v>936074</v>
      </c>
      <c r="F19" s="101"/>
      <c r="G19" s="101" t="s">
        <v>298</v>
      </c>
      <c r="H19" s="98">
        <v>3</v>
      </c>
      <c r="I19" s="98">
        <v>38</v>
      </c>
      <c r="J19" s="98">
        <v>32978</v>
      </c>
      <c r="K19" s="101"/>
      <c r="L19" s="101" t="s">
        <v>329</v>
      </c>
      <c r="M19" s="98">
        <v>14</v>
      </c>
      <c r="N19" s="98">
        <v>881</v>
      </c>
      <c r="O19" s="121">
        <v>3852835</v>
      </c>
      <c r="P19" s="101"/>
      <c r="Q19" s="101" t="s">
        <v>347</v>
      </c>
      <c r="R19" s="98">
        <v>6</v>
      </c>
      <c r="S19" s="98">
        <v>74</v>
      </c>
      <c r="T19" s="95">
        <v>125641</v>
      </c>
    </row>
    <row r="20" spans="2:20" ht="19.5" customHeight="1">
      <c r="B20" s="101" t="s">
        <v>266</v>
      </c>
      <c r="C20" s="98">
        <v>5</v>
      </c>
      <c r="D20" s="98">
        <v>341</v>
      </c>
      <c r="E20" s="120">
        <v>3440410</v>
      </c>
      <c r="F20" s="101"/>
      <c r="G20" s="101" t="s">
        <v>299</v>
      </c>
      <c r="H20" s="98">
        <v>31</v>
      </c>
      <c r="I20" s="98">
        <v>783</v>
      </c>
      <c r="J20" s="98">
        <v>1598320</v>
      </c>
      <c r="K20" s="101"/>
      <c r="L20" s="101" t="s">
        <v>330</v>
      </c>
      <c r="M20" s="98">
        <v>2</v>
      </c>
      <c r="N20" s="98">
        <v>30</v>
      </c>
      <c r="O20" s="121" t="s">
        <v>202</v>
      </c>
      <c r="P20" s="101"/>
      <c r="Q20" s="101" t="s">
        <v>348</v>
      </c>
      <c r="R20" s="98">
        <v>10</v>
      </c>
      <c r="S20" s="98">
        <v>191</v>
      </c>
      <c r="T20" s="95">
        <v>247937</v>
      </c>
    </row>
    <row r="21" spans="2:20" ht="19.5" customHeight="1">
      <c r="B21" s="101" t="s">
        <v>267</v>
      </c>
      <c r="C21" s="98">
        <v>2</v>
      </c>
      <c r="D21" s="98">
        <v>717</v>
      </c>
      <c r="E21" s="121" t="s">
        <v>202</v>
      </c>
      <c r="F21" s="101"/>
      <c r="G21" s="101" t="s">
        <v>300</v>
      </c>
      <c r="H21" s="98">
        <v>45</v>
      </c>
      <c r="I21" s="98">
        <v>1416</v>
      </c>
      <c r="J21" s="98">
        <v>3676852</v>
      </c>
      <c r="K21" s="101"/>
      <c r="L21" s="101" t="s">
        <v>331</v>
      </c>
      <c r="M21" s="98">
        <v>1</v>
      </c>
      <c r="N21" s="98">
        <v>17</v>
      </c>
      <c r="O21" s="121" t="s">
        <v>202</v>
      </c>
      <c r="P21" s="101"/>
      <c r="Q21" s="101" t="s">
        <v>349</v>
      </c>
      <c r="R21" s="98">
        <v>1</v>
      </c>
      <c r="S21" s="98">
        <v>30</v>
      </c>
      <c r="T21" s="95" t="s">
        <v>202</v>
      </c>
    </row>
    <row r="22" spans="2:20" ht="19.5" customHeight="1">
      <c r="B22" s="101" t="s">
        <v>268</v>
      </c>
      <c r="C22" s="98">
        <v>23</v>
      </c>
      <c r="D22" s="98">
        <v>527</v>
      </c>
      <c r="E22" s="120">
        <v>2399111</v>
      </c>
      <c r="F22" s="101"/>
      <c r="G22" s="101"/>
      <c r="H22" s="98"/>
      <c r="I22" s="98"/>
      <c r="J22" s="98"/>
      <c r="K22" s="101"/>
      <c r="L22" s="101"/>
      <c r="M22" s="98"/>
      <c r="N22" s="98"/>
      <c r="O22" s="120"/>
      <c r="P22" s="101"/>
      <c r="Q22" s="101" t="s">
        <v>350</v>
      </c>
      <c r="R22" s="98">
        <v>6</v>
      </c>
      <c r="S22" s="98">
        <v>4830</v>
      </c>
      <c r="T22" s="95">
        <v>21493651</v>
      </c>
    </row>
    <row r="23" spans="2:20" ht="19.5" customHeight="1">
      <c r="B23" s="101" t="s">
        <v>269</v>
      </c>
      <c r="C23" s="98">
        <v>3</v>
      </c>
      <c r="D23" s="98">
        <v>13</v>
      </c>
      <c r="E23" s="120">
        <v>19018</v>
      </c>
      <c r="F23" s="101"/>
      <c r="G23" s="101"/>
      <c r="H23" s="98"/>
      <c r="I23" s="98"/>
      <c r="J23" s="98"/>
      <c r="K23" s="101" t="s">
        <v>199</v>
      </c>
      <c r="L23" s="101"/>
      <c r="M23" s="98">
        <v>24</v>
      </c>
      <c r="N23" s="98">
        <v>474</v>
      </c>
      <c r="O23" s="120">
        <v>1306005</v>
      </c>
      <c r="P23" s="101"/>
      <c r="Q23" s="101" t="s">
        <v>351</v>
      </c>
      <c r="R23" s="98">
        <v>10</v>
      </c>
      <c r="S23" s="98">
        <v>113</v>
      </c>
      <c r="T23" s="98">
        <v>122844</v>
      </c>
    </row>
    <row r="24" spans="2:20" ht="19.5" customHeight="1">
      <c r="B24" s="101" t="s">
        <v>270</v>
      </c>
      <c r="C24" s="98">
        <v>7</v>
      </c>
      <c r="D24" s="98">
        <v>139</v>
      </c>
      <c r="E24" s="120">
        <v>199587</v>
      </c>
      <c r="F24" s="101" t="s">
        <v>200</v>
      </c>
      <c r="G24" s="101"/>
      <c r="H24" s="98">
        <v>105</v>
      </c>
      <c r="I24" s="98">
        <v>5187</v>
      </c>
      <c r="J24" s="98">
        <v>21869667</v>
      </c>
      <c r="K24" s="101"/>
      <c r="L24" s="101" t="s">
        <v>332</v>
      </c>
      <c r="M24" s="98">
        <v>2</v>
      </c>
      <c r="N24" s="98">
        <v>9</v>
      </c>
      <c r="O24" s="122">
        <v>130049</v>
      </c>
      <c r="P24" s="101"/>
      <c r="Q24" s="101"/>
      <c r="R24" s="98"/>
      <c r="S24" s="98"/>
      <c r="T24" s="98"/>
    </row>
    <row r="25" spans="2:20" ht="19.5" customHeight="1">
      <c r="B25" s="101" t="s">
        <v>271</v>
      </c>
      <c r="C25" s="98">
        <v>3</v>
      </c>
      <c r="D25" s="98">
        <v>82</v>
      </c>
      <c r="E25" s="120">
        <v>223653</v>
      </c>
      <c r="F25" s="101"/>
      <c r="G25" s="101" t="s">
        <v>301</v>
      </c>
      <c r="H25" s="98">
        <v>2</v>
      </c>
      <c r="I25" s="98">
        <v>13</v>
      </c>
      <c r="J25" s="104">
        <v>3307117</v>
      </c>
      <c r="K25" s="101"/>
      <c r="L25" s="101" t="s">
        <v>333</v>
      </c>
      <c r="M25" s="98">
        <v>1</v>
      </c>
      <c r="N25" s="98">
        <v>4</v>
      </c>
      <c r="O25" s="121" t="s">
        <v>202</v>
      </c>
      <c r="P25" s="101"/>
      <c r="Q25" s="101"/>
      <c r="R25" s="98"/>
      <c r="S25" s="98"/>
      <c r="T25" s="98"/>
    </row>
    <row r="26" spans="2:20" ht="19.5" customHeight="1">
      <c r="B26" s="101" t="s">
        <v>272</v>
      </c>
      <c r="C26" s="98">
        <v>4</v>
      </c>
      <c r="D26" s="98">
        <v>87</v>
      </c>
      <c r="E26" s="120">
        <v>146122</v>
      </c>
      <c r="F26" s="101"/>
      <c r="G26" s="101" t="s">
        <v>302</v>
      </c>
      <c r="H26" s="98">
        <v>1</v>
      </c>
      <c r="I26" s="98">
        <v>8</v>
      </c>
      <c r="J26" s="95" t="s">
        <v>202</v>
      </c>
      <c r="K26" s="107"/>
      <c r="L26" s="107" t="s">
        <v>334</v>
      </c>
      <c r="M26" s="115">
        <v>3</v>
      </c>
      <c r="N26" s="115">
        <v>56</v>
      </c>
      <c r="O26" s="124">
        <v>84457</v>
      </c>
      <c r="P26" s="107"/>
      <c r="Q26" s="107"/>
      <c r="R26" s="115"/>
      <c r="S26" s="115"/>
      <c r="T26" s="115"/>
    </row>
    <row r="27" spans="2:20" ht="19.5" customHeight="1">
      <c r="B27" s="101" t="s">
        <v>273</v>
      </c>
      <c r="C27" s="98">
        <v>4</v>
      </c>
      <c r="D27" s="98">
        <v>42</v>
      </c>
      <c r="E27" s="120">
        <v>29351</v>
      </c>
      <c r="F27" s="101"/>
      <c r="G27" s="101" t="s">
        <v>303</v>
      </c>
      <c r="H27" s="98">
        <v>1</v>
      </c>
      <c r="I27" s="98">
        <v>4</v>
      </c>
      <c r="J27" s="95" t="s">
        <v>202</v>
      </c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 ht="19.5" customHeight="1">
      <c r="B28" s="101" t="s">
        <v>274</v>
      </c>
      <c r="C28" s="98">
        <v>6</v>
      </c>
      <c r="D28" s="98">
        <v>1578</v>
      </c>
      <c r="E28" s="120">
        <v>5310047</v>
      </c>
      <c r="F28" s="101"/>
      <c r="G28" s="101" t="s">
        <v>304</v>
      </c>
      <c r="H28" s="98">
        <v>1</v>
      </c>
      <c r="I28" s="98">
        <v>5</v>
      </c>
      <c r="J28" s="95" t="s">
        <v>202</v>
      </c>
      <c r="K28" s="101"/>
      <c r="L28" s="101" t="s">
        <v>224</v>
      </c>
      <c r="M28" s="101"/>
      <c r="N28" s="101"/>
      <c r="O28" s="101"/>
      <c r="P28" s="101"/>
      <c r="Q28" s="101"/>
      <c r="R28" s="101"/>
      <c r="S28" s="101"/>
      <c r="T28" s="101"/>
    </row>
    <row r="29" spans="2:20" ht="19.5" customHeight="1">
      <c r="B29" s="101" t="s">
        <v>275</v>
      </c>
      <c r="C29" s="98">
        <v>3</v>
      </c>
      <c r="D29" s="98">
        <v>33</v>
      </c>
      <c r="E29" s="120">
        <v>62204</v>
      </c>
      <c r="F29" s="101"/>
      <c r="G29" s="101" t="s">
        <v>305</v>
      </c>
      <c r="H29" s="98">
        <v>15</v>
      </c>
      <c r="I29" s="98">
        <v>543</v>
      </c>
      <c r="J29" s="98">
        <v>1621890</v>
      </c>
      <c r="K29" s="101"/>
      <c r="L29" s="125" t="s">
        <v>352</v>
      </c>
      <c r="M29" s="126"/>
      <c r="N29" s="126"/>
      <c r="O29" s="126"/>
      <c r="P29" s="126"/>
      <c r="Q29" s="126"/>
      <c r="R29" s="126"/>
      <c r="S29" s="127"/>
      <c r="T29" s="101"/>
    </row>
    <row r="30" spans="2:20" ht="19.5" customHeight="1">
      <c r="B30" s="101"/>
      <c r="C30" s="98"/>
      <c r="D30" s="98"/>
      <c r="E30" s="120"/>
      <c r="F30" s="101"/>
      <c r="G30" s="101" t="s">
        <v>306</v>
      </c>
      <c r="H30" s="98">
        <v>2</v>
      </c>
      <c r="I30" s="98">
        <v>73</v>
      </c>
      <c r="J30" s="95" t="s">
        <v>360</v>
      </c>
      <c r="K30" s="101"/>
      <c r="L30" s="128" t="s">
        <v>226</v>
      </c>
      <c r="M30" s="129"/>
      <c r="N30" s="129"/>
      <c r="O30" s="129"/>
      <c r="P30" s="129"/>
      <c r="Q30" s="129"/>
      <c r="R30" s="129"/>
      <c r="S30" s="130"/>
      <c r="T30" s="101"/>
    </row>
    <row r="31" spans="2:20" ht="19.5" customHeight="1">
      <c r="B31" s="101"/>
      <c r="C31" s="98"/>
      <c r="D31" s="98"/>
      <c r="E31" s="120"/>
      <c r="F31" s="101"/>
      <c r="G31" s="101" t="s">
        <v>307</v>
      </c>
      <c r="H31" s="98">
        <v>14</v>
      </c>
      <c r="I31" s="98">
        <v>178</v>
      </c>
      <c r="J31" s="98">
        <v>343958</v>
      </c>
      <c r="K31" s="101"/>
      <c r="L31" s="128" t="s">
        <v>228</v>
      </c>
      <c r="M31" s="129"/>
      <c r="N31" s="129"/>
      <c r="O31" s="129"/>
      <c r="P31" s="129"/>
      <c r="Q31" s="129"/>
      <c r="R31" s="129"/>
      <c r="S31" s="130"/>
      <c r="T31" s="101"/>
    </row>
    <row r="32" spans="1:20" ht="19.5" customHeight="1">
      <c r="A32" t="s">
        <v>201</v>
      </c>
      <c r="B32" s="101"/>
      <c r="C32" s="98">
        <v>330</v>
      </c>
      <c r="D32" s="98">
        <v>9902</v>
      </c>
      <c r="E32" s="120">
        <v>38191217</v>
      </c>
      <c r="F32" s="101"/>
      <c r="G32" s="101" t="s">
        <v>308</v>
      </c>
      <c r="H32" s="98">
        <v>3</v>
      </c>
      <c r="I32" s="98">
        <v>653</v>
      </c>
      <c r="J32" s="98">
        <v>3185332</v>
      </c>
      <c r="K32" s="101"/>
      <c r="L32" s="131" t="s">
        <v>227</v>
      </c>
      <c r="M32" s="132"/>
      <c r="N32" s="132"/>
      <c r="O32" s="132"/>
      <c r="P32" s="132"/>
      <c r="Q32" s="132"/>
      <c r="R32" s="132"/>
      <c r="S32" s="133"/>
      <c r="T32" s="129"/>
    </row>
    <row r="33" spans="2:20" ht="19.5" customHeight="1">
      <c r="B33" s="101" t="s">
        <v>276</v>
      </c>
      <c r="C33" s="98">
        <v>19</v>
      </c>
      <c r="D33" s="98">
        <v>233</v>
      </c>
      <c r="E33" s="120">
        <v>383081</v>
      </c>
      <c r="F33" s="101"/>
      <c r="G33" s="101" t="s">
        <v>309</v>
      </c>
      <c r="H33" s="98">
        <v>11</v>
      </c>
      <c r="I33" s="98">
        <v>375</v>
      </c>
      <c r="J33" s="98">
        <v>1669837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29"/>
    </row>
    <row r="34" spans="2:20" ht="19.5" customHeight="1">
      <c r="B34" s="101" t="s">
        <v>277</v>
      </c>
      <c r="C34" s="98">
        <v>18</v>
      </c>
      <c r="D34" s="98">
        <v>209</v>
      </c>
      <c r="E34" s="120">
        <v>550735</v>
      </c>
      <c r="F34" s="101"/>
      <c r="G34" s="101" t="s">
        <v>310</v>
      </c>
      <c r="H34" s="98">
        <v>1</v>
      </c>
      <c r="I34" s="98">
        <v>465</v>
      </c>
      <c r="J34" s="95" t="s">
        <v>202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29"/>
    </row>
    <row r="35" spans="2:20" ht="19.5" customHeight="1">
      <c r="B35" s="101" t="s">
        <v>278</v>
      </c>
      <c r="C35" s="98">
        <v>48</v>
      </c>
      <c r="D35" s="98">
        <v>907</v>
      </c>
      <c r="E35" s="120">
        <v>1642104</v>
      </c>
      <c r="F35" s="101"/>
      <c r="G35" s="101" t="s">
        <v>311</v>
      </c>
      <c r="H35" s="98">
        <v>17</v>
      </c>
      <c r="I35" s="98">
        <v>1608</v>
      </c>
      <c r="J35" s="98">
        <v>8774672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29"/>
    </row>
    <row r="36" spans="2:20" ht="19.5" customHeight="1">
      <c r="B36" s="101" t="s">
        <v>279</v>
      </c>
      <c r="C36" s="98">
        <v>16</v>
      </c>
      <c r="D36" s="98">
        <v>311</v>
      </c>
      <c r="E36" s="120">
        <v>1086332</v>
      </c>
      <c r="F36" s="101"/>
      <c r="G36" s="101" t="s">
        <v>312</v>
      </c>
      <c r="H36" s="98">
        <v>11</v>
      </c>
      <c r="I36" s="98">
        <v>447</v>
      </c>
      <c r="J36" s="98">
        <v>1784859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 ht="19.5" customHeight="1">
      <c r="B37" s="101" t="s">
        <v>280</v>
      </c>
      <c r="C37" s="98">
        <v>1</v>
      </c>
      <c r="D37" s="98">
        <v>6</v>
      </c>
      <c r="E37" s="123">
        <v>123171</v>
      </c>
      <c r="F37" s="101"/>
      <c r="G37" s="101" t="s">
        <v>313</v>
      </c>
      <c r="H37" s="98">
        <v>12</v>
      </c>
      <c r="I37" s="98">
        <v>373</v>
      </c>
      <c r="J37" s="98">
        <v>705173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 ht="19.5" customHeight="1">
      <c r="B38" s="101" t="s">
        <v>281</v>
      </c>
      <c r="C38" s="98">
        <v>4</v>
      </c>
      <c r="D38" s="98">
        <v>66</v>
      </c>
      <c r="E38" s="120">
        <v>57511</v>
      </c>
      <c r="F38" s="101"/>
      <c r="G38" s="101" t="s">
        <v>314</v>
      </c>
      <c r="H38" s="98">
        <v>3</v>
      </c>
      <c r="I38" s="98">
        <v>23</v>
      </c>
      <c r="J38" s="95">
        <v>17085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ht="19.5" customHeight="1">
      <c r="A39" s="9"/>
      <c r="B39" s="107" t="s">
        <v>282</v>
      </c>
      <c r="C39" s="115">
        <v>30</v>
      </c>
      <c r="D39" s="115">
        <v>1073</v>
      </c>
      <c r="E39" s="124">
        <v>3863763</v>
      </c>
      <c r="F39" s="107"/>
      <c r="G39" s="107" t="s">
        <v>315</v>
      </c>
      <c r="H39" s="115">
        <v>3</v>
      </c>
      <c r="I39" s="115">
        <v>20</v>
      </c>
      <c r="J39" s="115">
        <v>3100</v>
      </c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 ht="13.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</sheetData>
  <printOptions/>
  <pageMargins left="0.7874015748031497" right="0.5905511811023623" top="0.7874015748031497" bottom="0.3937007874015748" header="0.5118110236220472" footer="0.1968503937007874"/>
  <pageSetup firstPageNumber="40" useFirstPageNumber="1" fitToWidth="2" horizontalDpi="600" verticalDpi="600" orientation="portrait" paperSize="9" r:id="rId1"/>
  <headerFooter alignWithMargins="0">
    <oddFooter>&amp;C- &amp;P -</oddFooter>
  </headerFooter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4:H47"/>
  <sheetViews>
    <sheetView zoomScale="85" zoomScaleNormal="85" workbookViewId="0" topLeftCell="A9">
      <selection activeCell="B26" sqref="B26"/>
    </sheetView>
  </sheetViews>
  <sheetFormatPr defaultColWidth="9.00390625" defaultRowHeight="13.5"/>
  <cols>
    <col min="1" max="9" width="9.625" style="0" customWidth="1"/>
  </cols>
  <sheetData>
    <row r="23" ht="14.25" thickBot="1"/>
    <row r="24" spans="2:8" ht="3.75" customHeight="1" thickTop="1">
      <c r="B24" s="2"/>
      <c r="C24" s="2"/>
      <c r="D24" s="2"/>
      <c r="E24" s="2"/>
      <c r="F24" s="2"/>
      <c r="G24" s="2"/>
      <c r="H24" s="2"/>
    </row>
    <row r="27" ht="25.5">
      <c r="E27" s="3" t="s">
        <v>251</v>
      </c>
    </row>
    <row r="29" ht="18.75">
      <c r="E29" s="4" t="s">
        <v>6</v>
      </c>
    </row>
    <row r="31" ht="13.5">
      <c r="B31" t="s">
        <v>353</v>
      </c>
    </row>
    <row r="33" ht="17.25">
      <c r="B33" t="s">
        <v>1</v>
      </c>
    </row>
    <row r="35" ht="13.5">
      <c r="D35" t="s">
        <v>2</v>
      </c>
    </row>
    <row r="37" ht="13.5">
      <c r="D37" t="s">
        <v>229</v>
      </c>
    </row>
    <row r="39" ht="13.5">
      <c r="D39" t="s">
        <v>3</v>
      </c>
    </row>
    <row r="41" ht="17.25">
      <c r="B41" t="s">
        <v>4</v>
      </c>
    </row>
    <row r="44" ht="13.5">
      <c r="D44" t="s">
        <v>5</v>
      </c>
    </row>
    <row r="47" spans="2:8" ht="3.75" customHeight="1" thickBot="1">
      <c r="B47" s="5"/>
      <c r="C47" s="5"/>
      <c r="D47" s="5"/>
      <c r="E47" s="5"/>
      <c r="F47" s="5"/>
      <c r="G47" s="5"/>
      <c r="H47" s="5"/>
    </row>
    <row r="48" ht="14.25" thickTop="1"/>
  </sheetData>
  <printOptions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B4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10" width="7.00390625" style="0" customWidth="1"/>
    <col min="11" max="15" width="6.375" style="0" customWidth="1"/>
    <col min="16" max="18" width="6.125" style="0" customWidth="1"/>
    <col min="19" max="19" width="9.125" style="0" customWidth="1"/>
    <col min="20" max="20" width="8.875" style="0" customWidth="1"/>
    <col min="21" max="21" width="7.625" style="0" customWidth="1"/>
    <col min="22" max="22" width="8.625" style="0" customWidth="1"/>
    <col min="23" max="23" width="8.25390625" style="0" customWidth="1"/>
    <col min="24" max="24" width="7.625" style="0" customWidth="1"/>
    <col min="25" max="27" width="7.125" style="0" customWidth="1"/>
    <col min="28" max="28" width="5.50390625" style="0" customWidth="1"/>
  </cols>
  <sheetData>
    <row r="1" spans="1:3" ht="24.75" customHeight="1">
      <c r="A1" t="s">
        <v>7</v>
      </c>
      <c r="C1" t="s">
        <v>8</v>
      </c>
    </row>
    <row r="2" spans="1:28" ht="21" customHeight="1">
      <c r="A2" s="142" t="s">
        <v>9</v>
      </c>
      <c r="B2" s="142"/>
      <c r="C2" s="142"/>
      <c r="D2" s="142"/>
      <c r="E2" s="142"/>
      <c r="F2" s="143"/>
      <c r="G2" s="148" t="s">
        <v>10</v>
      </c>
      <c r="H2" s="17"/>
      <c r="I2" s="22" t="s">
        <v>11</v>
      </c>
      <c r="J2" s="19"/>
      <c r="K2" s="17"/>
      <c r="L2" s="18"/>
      <c r="M2" s="18"/>
      <c r="N2" s="18"/>
      <c r="O2" s="23" t="s">
        <v>12</v>
      </c>
      <c r="P2" s="18" t="s">
        <v>208</v>
      </c>
      <c r="Q2" s="18"/>
      <c r="R2" s="19"/>
      <c r="S2" s="17" t="s">
        <v>13</v>
      </c>
      <c r="T2" s="18"/>
      <c r="U2" s="18"/>
      <c r="V2" s="18"/>
      <c r="W2" s="18"/>
      <c r="X2" s="18"/>
      <c r="Y2" s="18"/>
      <c r="Z2" s="18"/>
      <c r="AA2" s="19"/>
      <c r="AB2" s="7"/>
    </row>
    <row r="3" spans="1:28" ht="21" customHeight="1">
      <c r="A3" s="144"/>
      <c r="B3" s="144"/>
      <c r="C3" s="144"/>
      <c r="D3" s="144"/>
      <c r="E3" s="144"/>
      <c r="F3" s="145"/>
      <c r="G3" s="149"/>
      <c r="H3" s="151" t="s">
        <v>14</v>
      </c>
      <c r="I3" s="151" t="s">
        <v>15</v>
      </c>
      <c r="J3" s="151" t="s">
        <v>16</v>
      </c>
      <c r="K3" s="151" t="s">
        <v>17</v>
      </c>
      <c r="L3" s="153" t="s">
        <v>18</v>
      </c>
      <c r="M3" s="153" t="s">
        <v>19</v>
      </c>
      <c r="N3" s="153" t="s">
        <v>20</v>
      </c>
      <c r="O3" s="153" t="s">
        <v>21</v>
      </c>
      <c r="P3" s="153" t="s">
        <v>22</v>
      </c>
      <c r="Q3" s="153" t="s">
        <v>23</v>
      </c>
      <c r="R3" s="153" t="s">
        <v>24</v>
      </c>
      <c r="S3" s="13" t="s">
        <v>25</v>
      </c>
      <c r="T3" s="7"/>
      <c r="U3" s="14"/>
      <c r="V3" s="13" t="s">
        <v>26</v>
      </c>
      <c r="W3" s="7"/>
      <c r="X3" s="14"/>
      <c r="Y3" s="13" t="s">
        <v>27</v>
      </c>
      <c r="Z3" s="7"/>
      <c r="AA3" s="14"/>
      <c r="AB3" s="24"/>
    </row>
    <row r="4" spans="1:28" ht="21" customHeight="1">
      <c r="A4" s="146"/>
      <c r="B4" s="146"/>
      <c r="C4" s="146"/>
      <c r="D4" s="146"/>
      <c r="E4" s="146"/>
      <c r="F4" s="147"/>
      <c r="G4" s="150"/>
      <c r="H4" s="152"/>
      <c r="I4" s="152"/>
      <c r="J4" s="152"/>
      <c r="K4" s="152"/>
      <c r="L4" s="154"/>
      <c r="M4" s="154"/>
      <c r="N4" s="154"/>
      <c r="O4" s="154"/>
      <c r="P4" s="154"/>
      <c r="Q4" s="154"/>
      <c r="R4" s="154"/>
      <c r="S4" s="15"/>
      <c r="T4" s="12" t="s">
        <v>29</v>
      </c>
      <c r="U4" s="12" t="s">
        <v>30</v>
      </c>
      <c r="V4" s="15"/>
      <c r="W4" s="12" t="s">
        <v>29</v>
      </c>
      <c r="X4" s="12" t="s">
        <v>30</v>
      </c>
      <c r="Y4" s="15"/>
      <c r="Z4" s="12" t="s">
        <v>29</v>
      </c>
      <c r="AA4" s="12" t="s">
        <v>30</v>
      </c>
      <c r="AB4" s="24" t="s">
        <v>28</v>
      </c>
    </row>
    <row r="5" spans="1:28" ht="21" customHeight="1">
      <c r="A5" s="8"/>
      <c r="B5" s="8" t="s">
        <v>31</v>
      </c>
      <c r="C5" s="8"/>
      <c r="D5" s="8"/>
      <c r="E5" s="8"/>
      <c r="F5" s="29"/>
      <c r="G5" s="6">
        <v>824</v>
      </c>
      <c r="H5" s="6">
        <v>746</v>
      </c>
      <c r="I5" s="6">
        <v>77</v>
      </c>
      <c r="J5" s="6">
        <v>1</v>
      </c>
      <c r="K5" s="6">
        <v>347</v>
      </c>
      <c r="L5" s="6">
        <v>194</v>
      </c>
      <c r="M5" s="6">
        <v>89</v>
      </c>
      <c r="N5" s="6">
        <v>66</v>
      </c>
      <c r="O5" s="6">
        <v>65</v>
      </c>
      <c r="P5" s="6">
        <v>44</v>
      </c>
      <c r="Q5" s="6">
        <v>8</v>
      </c>
      <c r="R5" s="6">
        <v>11</v>
      </c>
      <c r="S5" s="6">
        <v>34085</v>
      </c>
      <c r="T5" s="6">
        <v>27234</v>
      </c>
      <c r="U5" s="6">
        <v>6851</v>
      </c>
      <c r="V5" s="6">
        <v>33981</v>
      </c>
      <c r="W5" s="6">
        <v>27171</v>
      </c>
      <c r="X5" s="6">
        <v>6810</v>
      </c>
      <c r="Y5" s="6">
        <v>104</v>
      </c>
      <c r="Z5" s="6">
        <v>63</v>
      </c>
      <c r="AA5" s="6">
        <v>41</v>
      </c>
      <c r="AB5" s="25" t="s">
        <v>75</v>
      </c>
    </row>
    <row r="6" spans="1:28" ht="21" customHeight="1">
      <c r="A6" s="8">
        <v>9</v>
      </c>
      <c r="B6" s="8" t="s">
        <v>32</v>
      </c>
      <c r="C6" s="8"/>
      <c r="D6" s="8"/>
      <c r="E6" s="8"/>
      <c r="F6" s="29"/>
      <c r="G6" s="6">
        <v>38</v>
      </c>
      <c r="H6" s="6">
        <v>35</v>
      </c>
      <c r="I6" s="6">
        <v>3</v>
      </c>
      <c r="J6" s="6">
        <v>0</v>
      </c>
      <c r="K6" s="6">
        <v>13</v>
      </c>
      <c r="L6" s="6">
        <v>7</v>
      </c>
      <c r="M6" s="6">
        <v>7</v>
      </c>
      <c r="N6" s="6">
        <v>3</v>
      </c>
      <c r="O6" s="6">
        <v>3</v>
      </c>
      <c r="P6" s="6">
        <v>5</v>
      </c>
      <c r="Q6" s="6">
        <v>0</v>
      </c>
      <c r="R6" s="6">
        <v>0</v>
      </c>
      <c r="S6" s="6">
        <v>1575</v>
      </c>
      <c r="T6" s="6">
        <v>648</v>
      </c>
      <c r="U6" s="6">
        <v>927</v>
      </c>
      <c r="V6" s="6">
        <v>1572</v>
      </c>
      <c r="W6" s="6">
        <v>646</v>
      </c>
      <c r="X6" s="6">
        <v>926</v>
      </c>
      <c r="Y6" s="6">
        <v>3</v>
      </c>
      <c r="Z6" s="6">
        <v>2</v>
      </c>
      <c r="AA6" s="6">
        <v>1</v>
      </c>
      <c r="AB6" s="26">
        <v>9</v>
      </c>
    </row>
    <row r="7" spans="1:28" ht="21" customHeight="1">
      <c r="A7" s="8">
        <v>10</v>
      </c>
      <c r="B7" s="8" t="s">
        <v>33</v>
      </c>
      <c r="C7" s="8"/>
      <c r="D7" s="8"/>
      <c r="E7" s="8"/>
      <c r="F7" s="29"/>
      <c r="G7" s="6">
        <v>3</v>
      </c>
      <c r="H7" s="6">
        <v>3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105</v>
      </c>
      <c r="T7" s="6">
        <v>87</v>
      </c>
      <c r="U7" s="6">
        <v>18</v>
      </c>
      <c r="V7" s="6">
        <v>105</v>
      </c>
      <c r="W7" s="6">
        <v>87</v>
      </c>
      <c r="X7" s="6">
        <v>18</v>
      </c>
      <c r="Y7" s="6">
        <v>0</v>
      </c>
      <c r="Z7" s="6">
        <v>0</v>
      </c>
      <c r="AA7" s="6">
        <v>0</v>
      </c>
      <c r="AB7" s="26">
        <v>10</v>
      </c>
    </row>
    <row r="8" spans="1:28" ht="21" customHeight="1">
      <c r="A8" s="8">
        <v>11</v>
      </c>
      <c r="B8" s="8" t="s">
        <v>34</v>
      </c>
      <c r="C8" s="8"/>
      <c r="D8" s="8"/>
      <c r="E8" s="8"/>
      <c r="F8" s="29"/>
      <c r="G8" s="6">
        <v>12</v>
      </c>
      <c r="H8" s="6">
        <v>6</v>
      </c>
      <c r="I8" s="6">
        <v>6</v>
      </c>
      <c r="J8" s="6">
        <v>0</v>
      </c>
      <c r="K8" s="6">
        <v>8</v>
      </c>
      <c r="L8" s="6">
        <v>2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132</v>
      </c>
      <c r="T8" s="6">
        <v>33</v>
      </c>
      <c r="U8" s="6">
        <v>99</v>
      </c>
      <c r="V8" s="6">
        <v>126</v>
      </c>
      <c r="W8" s="6">
        <v>32</v>
      </c>
      <c r="X8" s="6">
        <v>94</v>
      </c>
      <c r="Y8" s="6">
        <v>6</v>
      </c>
      <c r="Z8" s="6">
        <v>1</v>
      </c>
      <c r="AA8" s="6">
        <v>5</v>
      </c>
      <c r="AB8" s="26">
        <v>11</v>
      </c>
    </row>
    <row r="9" spans="1:28" ht="21" customHeight="1">
      <c r="A9" s="8">
        <v>12</v>
      </c>
      <c r="B9" s="8" t="s">
        <v>35</v>
      </c>
      <c r="C9" s="8"/>
      <c r="D9" s="8"/>
      <c r="E9" s="8"/>
      <c r="F9" s="29"/>
      <c r="G9" s="6">
        <v>6</v>
      </c>
      <c r="H9" s="6">
        <v>6</v>
      </c>
      <c r="I9" s="6">
        <v>0</v>
      </c>
      <c r="J9" s="6">
        <v>0</v>
      </c>
      <c r="K9" s="6">
        <v>3</v>
      </c>
      <c r="L9" s="6">
        <v>2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71</v>
      </c>
      <c r="T9" s="6">
        <v>60</v>
      </c>
      <c r="U9" s="6">
        <v>11</v>
      </c>
      <c r="V9" s="6">
        <v>71</v>
      </c>
      <c r="W9" s="6">
        <v>60</v>
      </c>
      <c r="X9" s="6">
        <v>11</v>
      </c>
      <c r="Y9" s="6">
        <v>0</v>
      </c>
      <c r="Z9" s="6">
        <v>0</v>
      </c>
      <c r="AA9" s="6">
        <v>0</v>
      </c>
      <c r="AB9" s="26">
        <v>12</v>
      </c>
    </row>
    <row r="10" spans="1:28" ht="21" customHeight="1">
      <c r="A10" s="8">
        <v>13</v>
      </c>
      <c r="B10" s="8" t="s">
        <v>36</v>
      </c>
      <c r="C10" s="8"/>
      <c r="D10" s="8"/>
      <c r="E10" s="8"/>
      <c r="F10" s="29"/>
      <c r="G10" s="6">
        <v>5</v>
      </c>
      <c r="H10" s="6">
        <v>4</v>
      </c>
      <c r="I10" s="6">
        <v>1</v>
      </c>
      <c r="J10" s="6">
        <v>0</v>
      </c>
      <c r="K10" s="6">
        <v>4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42</v>
      </c>
      <c r="T10" s="6">
        <v>35</v>
      </c>
      <c r="U10" s="6">
        <v>7</v>
      </c>
      <c r="V10" s="6">
        <v>39</v>
      </c>
      <c r="W10" s="6">
        <v>33</v>
      </c>
      <c r="X10" s="6">
        <v>6</v>
      </c>
      <c r="Y10" s="6">
        <v>3</v>
      </c>
      <c r="Z10" s="6">
        <v>2</v>
      </c>
      <c r="AA10" s="6">
        <v>1</v>
      </c>
      <c r="AB10" s="26">
        <v>13</v>
      </c>
    </row>
    <row r="11" spans="1:28" ht="21" customHeight="1">
      <c r="A11" s="8">
        <v>14</v>
      </c>
      <c r="B11" s="8" t="s">
        <v>37</v>
      </c>
      <c r="C11" s="8"/>
      <c r="D11" s="8"/>
      <c r="E11" s="8"/>
      <c r="F11" s="29"/>
      <c r="G11" s="6">
        <v>24</v>
      </c>
      <c r="H11" s="6">
        <v>21</v>
      </c>
      <c r="I11" s="6">
        <v>3</v>
      </c>
      <c r="J11" s="6">
        <v>0</v>
      </c>
      <c r="K11" s="6">
        <v>9</v>
      </c>
      <c r="L11" s="6">
        <v>6</v>
      </c>
      <c r="M11" s="6">
        <v>2</v>
      </c>
      <c r="N11" s="6">
        <v>3</v>
      </c>
      <c r="O11" s="6">
        <v>1</v>
      </c>
      <c r="P11" s="6">
        <v>2</v>
      </c>
      <c r="Q11" s="6">
        <v>1</v>
      </c>
      <c r="R11" s="6">
        <v>0</v>
      </c>
      <c r="S11" s="6">
        <v>1014</v>
      </c>
      <c r="T11" s="6">
        <v>800</v>
      </c>
      <c r="U11" s="6">
        <v>214</v>
      </c>
      <c r="V11" s="6">
        <v>1011</v>
      </c>
      <c r="W11" s="6">
        <v>797</v>
      </c>
      <c r="X11" s="6">
        <v>214</v>
      </c>
      <c r="Y11" s="6">
        <v>3</v>
      </c>
      <c r="Z11" s="6">
        <v>3</v>
      </c>
      <c r="AA11" s="6">
        <v>0</v>
      </c>
      <c r="AB11" s="26">
        <v>14</v>
      </c>
    </row>
    <row r="12" spans="1:28" ht="21" customHeight="1">
      <c r="A12" s="8">
        <v>15</v>
      </c>
      <c r="B12" s="8" t="s">
        <v>38</v>
      </c>
      <c r="C12" s="8"/>
      <c r="D12" s="8"/>
      <c r="E12" s="8"/>
      <c r="F12" s="29"/>
      <c r="G12" s="6">
        <v>19</v>
      </c>
      <c r="H12" s="6">
        <v>17</v>
      </c>
      <c r="I12" s="6">
        <v>2</v>
      </c>
      <c r="J12" s="6">
        <v>0</v>
      </c>
      <c r="K12" s="6">
        <v>4</v>
      </c>
      <c r="L12" s="6">
        <v>7</v>
      </c>
      <c r="M12" s="6">
        <v>4</v>
      </c>
      <c r="N12" s="6">
        <v>1</v>
      </c>
      <c r="O12" s="6">
        <v>1</v>
      </c>
      <c r="P12" s="6">
        <v>2</v>
      </c>
      <c r="Q12" s="6">
        <v>0</v>
      </c>
      <c r="R12" s="6">
        <v>0</v>
      </c>
      <c r="S12" s="6">
        <v>613</v>
      </c>
      <c r="T12" s="6">
        <v>428</v>
      </c>
      <c r="U12" s="6">
        <v>185</v>
      </c>
      <c r="V12" s="6">
        <v>610</v>
      </c>
      <c r="W12" s="6">
        <v>426</v>
      </c>
      <c r="X12" s="6">
        <v>184</v>
      </c>
      <c r="Y12" s="6">
        <v>3</v>
      </c>
      <c r="Z12" s="6">
        <v>2</v>
      </c>
      <c r="AA12" s="6">
        <v>1</v>
      </c>
      <c r="AB12" s="26">
        <v>15</v>
      </c>
    </row>
    <row r="13" spans="1:28" ht="21" customHeight="1">
      <c r="A13" s="8">
        <v>16</v>
      </c>
      <c r="B13" s="8" t="s">
        <v>39</v>
      </c>
      <c r="C13" s="8"/>
      <c r="D13" s="8"/>
      <c r="E13" s="8"/>
      <c r="F13" s="29"/>
      <c r="G13" s="6">
        <v>43</v>
      </c>
      <c r="H13" s="6">
        <v>42</v>
      </c>
      <c r="I13" s="6">
        <v>1</v>
      </c>
      <c r="J13" s="6">
        <v>0</v>
      </c>
      <c r="K13" s="6">
        <v>12</v>
      </c>
      <c r="L13" s="6">
        <v>7</v>
      </c>
      <c r="M13" s="6">
        <v>5</v>
      </c>
      <c r="N13" s="6">
        <v>5</v>
      </c>
      <c r="O13" s="6">
        <v>5</v>
      </c>
      <c r="P13" s="6">
        <v>6</v>
      </c>
      <c r="Q13" s="6">
        <v>3</v>
      </c>
      <c r="R13" s="6">
        <v>0</v>
      </c>
      <c r="S13" s="6">
        <v>2903</v>
      </c>
      <c r="T13" s="6">
        <v>2155</v>
      </c>
      <c r="U13" s="6">
        <v>748</v>
      </c>
      <c r="V13" s="6">
        <v>2902</v>
      </c>
      <c r="W13" s="6">
        <v>2154</v>
      </c>
      <c r="X13" s="6">
        <v>748</v>
      </c>
      <c r="Y13" s="6">
        <v>1</v>
      </c>
      <c r="Z13" s="6">
        <v>1</v>
      </c>
      <c r="AA13" s="6">
        <v>0</v>
      </c>
      <c r="AB13" s="26">
        <v>16</v>
      </c>
    </row>
    <row r="14" spans="1:28" ht="21" customHeight="1">
      <c r="A14" s="8">
        <v>17</v>
      </c>
      <c r="B14" s="8" t="s">
        <v>40</v>
      </c>
      <c r="C14" s="8"/>
      <c r="D14" s="8"/>
      <c r="E14" s="8"/>
      <c r="F14" s="29"/>
      <c r="G14" s="6">
        <v>1</v>
      </c>
      <c r="H14" s="6">
        <v>1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8</v>
      </c>
      <c r="T14" s="6">
        <v>4</v>
      </c>
      <c r="U14" s="6">
        <v>4</v>
      </c>
      <c r="V14" s="6">
        <v>8</v>
      </c>
      <c r="W14" s="6">
        <v>4</v>
      </c>
      <c r="X14" s="6">
        <v>4</v>
      </c>
      <c r="Y14" s="6">
        <v>0</v>
      </c>
      <c r="Z14" s="6">
        <v>0</v>
      </c>
      <c r="AA14" s="6">
        <v>0</v>
      </c>
      <c r="AB14" s="26">
        <v>17</v>
      </c>
    </row>
    <row r="15" spans="1:28" ht="21" customHeight="1">
      <c r="A15" s="8">
        <v>18</v>
      </c>
      <c r="B15" s="8" t="s">
        <v>41</v>
      </c>
      <c r="C15" s="8"/>
      <c r="D15" s="8"/>
      <c r="E15" s="8"/>
      <c r="F15" s="29"/>
      <c r="G15" s="6">
        <v>47</v>
      </c>
      <c r="H15" s="6">
        <v>38</v>
      </c>
      <c r="I15" s="6">
        <v>9</v>
      </c>
      <c r="J15" s="6">
        <v>0</v>
      </c>
      <c r="K15" s="6">
        <v>24</v>
      </c>
      <c r="L15" s="6">
        <v>12</v>
      </c>
      <c r="M15" s="6">
        <v>3</v>
      </c>
      <c r="N15" s="6">
        <v>3</v>
      </c>
      <c r="O15" s="6">
        <v>3</v>
      </c>
      <c r="P15" s="6">
        <v>1</v>
      </c>
      <c r="Q15" s="6">
        <v>0</v>
      </c>
      <c r="R15" s="6">
        <v>1</v>
      </c>
      <c r="S15" s="6">
        <v>1352</v>
      </c>
      <c r="T15" s="6">
        <v>953</v>
      </c>
      <c r="U15" s="6">
        <v>399</v>
      </c>
      <c r="V15" s="6">
        <v>1340</v>
      </c>
      <c r="W15" s="6">
        <v>945</v>
      </c>
      <c r="X15" s="6">
        <v>395</v>
      </c>
      <c r="Y15" s="6">
        <v>12</v>
      </c>
      <c r="Z15" s="6">
        <v>8</v>
      </c>
      <c r="AA15" s="6">
        <v>4</v>
      </c>
      <c r="AB15" s="26">
        <v>18</v>
      </c>
    </row>
    <row r="16" spans="1:28" ht="21" customHeight="1">
      <c r="A16" s="8">
        <v>19</v>
      </c>
      <c r="B16" s="8" t="s">
        <v>42</v>
      </c>
      <c r="C16" s="8"/>
      <c r="D16" s="8"/>
      <c r="E16" s="8"/>
      <c r="F16" s="29"/>
      <c r="G16" s="6">
        <v>4</v>
      </c>
      <c r="H16" s="6">
        <v>3</v>
      </c>
      <c r="I16" s="6">
        <v>1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34</v>
      </c>
      <c r="T16" s="6">
        <v>25</v>
      </c>
      <c r="U16" s="6">
        <v>9</v>
      </c>
      <c r="V16" s="6">
        <v>33</v>
      </c>
      <c r="W16" s="6">
        <v>24</v>
      </c>
      <c r="X16" s="6">
        <v>9</v>
      </c>
      <c r="Y16" s="6">
        <v>1</v>
      </c>
      <c r="Z16" s="6">
        <v>1</v>
      </c>
      <c r="AA16" s="6">
        <v>0</v>
      </c>
      <c r="AB16" s="26">
        <v>19</v>
      </c>
    </row>
    <row r="17" spans="1:28" ht="21" customHeight="1">
      <c r="A17" s="8">
        <v>20</v>
      </c>
      <c r="B17" s="8" t="s">
        <v>43</v>
      </c>
      <c r="C17" s="8"/>
      <c r="D17" s="8"/>
      <c r="E17" s="8"/>
      <c r="F17" s="29"/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13</v>
      </c>
      <c r="T17" s="6">
        <v>3</v>
      </c>
      <c r="U17" s="6">
        <v>10</v>
      </c>
      <c r="V17" s="6">
        <v>13</v>
      </c>
      <c r="W17" s="6">
        <v>3</v>
      </c>
      <c r="X17" s="6">
        <v>10</v>
      </c>
      <c r="Y17" s="6">
        <v>0</v>
      </c>
      <c r="Z17" s="6">
        <v>0</v>
      </c>
      <c r="AA17" s="6">
        <v>0</v>
      </c>
      <c r="AB17" s="26">
        <v>20</v>
      </c>
    </row>
    <row r="18" spans="1:28" ht="21" customHeight="1">
      <c r="A18" s="8">
        <v>21</v>
      </c>
      <c r="B18" s="8" t="s">
        <v>44</v>
      </c>
      <c r="C18" s="8"/>
      <c r="D18" s="8"/>
      <c r="E18" s="8"/>
      <c r="F18" s="29"/>
      <c r="G18" s="6">
        <v>29</v>
      </c>
      <c r="H18" s="6">
        <v>28</v>
      </c>
      <c r="I18" s="6">
        <v>1</v>
      </c>
      <c r="J18" s="6">
        <v>0</v>
      </c>
      <c r="K18" s="6">
        <v>9</v>
      </c>
      <c r="L18" s="6">
        <v>8</v>
      </c>
      <c r="M18" s="6">
        <v>5</v>
      </c>
      <c r="N18" s="6">
        <v>2</v>
      </c>
      <c r="O18" s="6">
        <v>2</v>
      </c>
      <c r="P18" s="6">
        <v>3</v>
      </c>
      <c r="Q18" s="6">
        <v>0</v>
      </c>
      <c r="R18" s="6">
        <v>0</v>
      </c>
      <c r="S18" s="6">
        <v>1144</v>
      </c>
      <c r="T18" s="6">
        <v>930</v>
      </c>
      <c r="U18" s="6">
        <v>214</v>
      </c>
      <c r="V18" s="6">
        <v>1143</v>
      </c>
      <c r="W18" s="6">
        <v>929</v>
      </c>
      <c r="X18" s="6">
        <v>214</v>
      </c>
      <c r="Y18" s="6">
        <v>1</v>
      </c>
      <c r="Z18" s="6">
        <v>1</v>
      </c>
      <c r="AA18" s="6">
        <v>0</v>
      </c>
      <c r="AB18" s="26">
        <v>21</v>
      </c>
    </row>
    <row r="19" spans="1:28" ht="21" customHeight="1">
      <c r="A19" s="8">
        <v>22</v>
      </c>
      <c r="B19" s="8" t="s">
        <v>45</v>
      </c>
      <c r="C19" s="8"/>
      <c r="D19" s="8"/>
      <c r="E19" s="8"/>
      <c r="F19" s="29"/>
      <c r="G19" s="6">
        <v>44</v>
      </c>
      <c r="H19" s="6">
        <v>43</v>
      </c>
      <c r="I19" s="6">
        <v>0</v>
      </c>
      <c r="J19" s="6">
        <v>1</v>
      </c>
      <c r="K19" s="6">
        <v>10</v>
      </c>
      <c r="L19" s="6">
        <v>8</v>
      </c>
      <c r="M19" s="6">
        <v>2</v>
      </c>
      <c r="N19" s="6">
        <v>8</v>
      </c>
      <c r="O19" s="6">
        <v>6</v>
      </c>
      <c r="P19" s="6">
        <v>6</v>
      </c>
      <c r="Q19" s="6">
        <v>2</v>
      </c>
      <c r="R19" s="6">
        <v>2</v>
      </c>
      <c r="S19" s="6">
        <v>3730</v>
      </c>
      <c r="T19" s="6">
        <v>3468</v>
      </c>
      <c r="U19" s="6">
        <v>262</v>
      </c>
      <c r="V19" s="6">
        <v>3730</v>
      </c>
      <c r="W19" s="6">
        <v>3468</v>
      </c>
      <c r="X19" s="6">
        <v>262</v>
      </c>
      <c r="Y19" s="6">
        <v>0</v>
      </c>
      <c r="Z19" s="6">
        <v>0</v>
      </c>
      <c r="AA19" s="6">
        <v>0</v>
      </c>
      <c r="AB19" s="26">
        <v>22</v>
      </c>
    </row>
    <row r="20" spans="1:28" ht="21" customHeight="1">
      <c r="A20" s="8">
        <v>23</v>
      </c>
      <c r="B20" s="8" t="s">
        <v>46</v>
      </c>
      <c r="C20" s="8"/>
      <c r="D20" s="8"/>
      <c r="E20" s="8"/>
      <c r="F20" s="29"/>
      <c r="G20" s="6">
        <v>26</v>
      </c>
      <c r="H20" s="6">
        <v>25</v>
      </c>
      <c r="I20" s="6">
        <v>1</v>
      </c>
      <c r="J20" s="6">
        <v>0</v>
      </c>
      <c r="K20" s="6">
        <v>10</v>
      </c>
      <c r="L20" s="6">
        <v>5</v>
      </c>
      <c r="M20" s="6">
        <v>3</v>
      </c>
      <c r="N20" s="6">
        <v>0</v>
      </c>
      <c r="O20" s="6">
        <v>4</v>
      </c>
      <c r="P20" s="6">
        <v>3</v>
      </c>
      <c r="Q20" s="6">
        <v>0</v>
      </c>
      <c r="R20" s="6">
        <v>1</v>
      </c>
      <c r="S20" s="6">
        <v>1817</v>
      </c>
      <c r="T20" s="6">
        <v>1485</v>
      </c>
      <c r="U20" s="6">
        <v>332</v>
      </c>
      <c r="V20" s="6">
        <v>1815</v>
      </c>
      <c r="W20" s="6">
        <v>1484</v>
      </c>
      <c r="X20" s="6">
        <v>331</v>
      </c>
      <c r="Y20" s="6">
        <v>2</v>
      </c>
      <c r="Z20" s="6">
        <v>1</v>
      </c>
      <c r="AA20" s="6">
        <v>1</v>
      </c>
      <c r="AB20" s="26">
        <v>23</v>
      </c>
    </row>
    <row r="21" spans="1:28" ht="21" customHeight="1">
      <c r="A21" s="8">
        <v>24</v>
      </c>
      <c r="B21" s="8" t="s">
        <v>47</v>
      </c>
      <c r="C21" s="8"/>
      <c r="D21" s="8"/>
      <c r="E21" s="8"/>
      <c r="F21" s="29"/>
      <c r="G21" s="6">
        <v>182</v>
      </c>
      <c r="H21" s="6">
        <v>165</v>
      </c>
      <c r="I21" s="6">
        <v>17</v>
      </c>
      <c r="J21" s="6">
        <v>0</v>
      </c>
      <c r="K21" s="6">
        <v>81</v>
      </c>
      <c r="L21" s="6">
        <v>43</v>
      </c>
      <c r="M21" s="6">
        <v>24</v>
      </c>
      <c r="N21" s="6">
        <v>17</v>
      </c>
      <c r="O21" s="6">
        <v>13</v>
      </c>
      <c r="P21" s="6">
        <v>4</v>
      </c>
      <c r="Q21" s="6">
        <v>0</v>
      </c>
      <c r="R21" s="6">
        <v>0</v>
      </c>
      <c r="S21" s="6">
        <v>4054</v>
      </c>
      <c r="T21" s="6">
        <v>3271</v>
      </c>
      <c r="U21" s="6">
        <v>783</v>
      </c>
      <c r="V21" s="6">
        <v>4032</v>
      </c>
      <c r="W21" s="6">
        <v>3260</v>
      </c>
      <c r="X21" s="6">
        <v>772</v>
      </c>
      <c r="Y21" s="6">
        <v>22</v>
      </c>
      <c r="Z21" s="6">
        <v>11</v>
      </c>
      <c r="AA21" s="6">
        <v>11</v>
      </c>
      <c r="AB21" s="26">
        <v>24</v>
      </c>
    </row>
    <row r="22" spans="1:28" ht="21" customHeight="1">
      <c r="A22" s="8">
        <v>25</v>
      </c>
      <c r="B22" s="8" t="s">
        <v>64</v>
      </c>
      <c r="C22" s="8"/>
      <c r="D22" s="8"/>
      <c r="E22" s="8"/>
      <c r="F22" s="29"/>
      <c r="G22" s="6">
        <v>60</v>
      </c>
      <c r="H22" s="6">
        <v>54</v>
      </c>
      <c r="I22" s="6">
        <v>6</v>
      </c>
      <c r="J22" s="6">
        <v>0</v>
      </c>
      <c r="K22" s="6">
        <v>33</v>
      </c>
      <c r="L22" s="6">
        <v>14</v>
      </c>
      <c r="M22" s="6">
        <v>1</v>
      </c>
      <c r="N22" s="6">
        <v>4</v>
      </c>
      <c r="O22" s="6">
        <v>5</v>
      </c>
      <c r="P22" s="6">
        <v>2</v>
      </c>
      <c r="Q22" s="6">
        <v>0</v>
      </c>
      <c r="R22" s="6">
        <v>1</v>
      </c>
      <c r="S22" s="6">
        <v>2066</v>
      </c>
      <c r="T22" s="6">
        <v>1774</v>
      </c>
      <c r="U22" s="6">
        <v>292</v>
      </c>
      <c r="V22" s="6">
        <v>2059</v>
      </c>
      <c r="W22" s="6">
        <v>1769</v>
      </c>
      <c r="X22" s="6">
        <v>290</v>
      </c>
      <c r="Y22" s="6">
        <v>7</v>
      </c>
      <c r="Z22" s="6">
        <v>5</v>
      </c>
      <c r="AA22" s="6">
        <v>2</v>
      </c>
      <c r="AB22" s="26">
        <v>25</v>
      </c>
    </row>
    <row r="23" spans="1:28" ht="21" customHeight="1">
      <c r="A23" s="8">
        <v>26</v>
      </c>
      <c r="B23" s="8" t="s">
        <v>65</v>
      </c>
      <c r="C23" s="8"/>
      <c r="D23" s="8"/>
      <c r="E23" s="8"/>
      <c r="F23" s="29"/>
      <c r="G23" s="6">
        <v>130</v>
      </c>
      <c r="H23" s="6">
        <v>115</v>
      </c>
      <c r="I23" s="6">
        <v>15</v>
      </c>
      <c r="J23" s="6">
        <v>0</v>
      </c>
      <c r="K23" s="6">
        <v>69</v>
      </c>
      <c r="L23" s="6">
        <v>34</v>
      </c>
      <c r="M23" s="6">
        <v>7</v>
      </c>
      <c r="N23" s="6">
        <v>9</v>
      </c>
      <c r="O23" s="6">
        <v>5</v>
      </c>
      <c r="P23" s="6">
        <v>5</v>
      </c>
      <c r="Q23" s="6">
        <v>1</v>
      </c>
      <c r="R23" s="6">
        <v>0</v>
      </c>
      <c r="S23" s="6">
        <v>2867</v>
      </c>
      <c r="T23" s="6">
        <v>2436</v>
      </c>
      <c r="U23" s="6">
        <v>431</v>
      </c>
      <c r="V23" s="6">
        <v>2847</v>
      </c>
      <c r="W23" s="6">
        <v>2423</v>
      </c>
      <c r="X23" s="6">
        <v>424</v>
      </c>
      <c r="Y23" s="6">
        <v>20</v>
      </c>
      <c r="Z23" s="6">
        <v>13</v>
      </c>
      <c r="AA23" s="6">
        <v>7</v>
      </c>
      <c r="AB23" s="26">
        <v>26</v>
      </c>
    </row>
    <row r="24" spans="1:28" ht="21" customHeight="1">
      <c r="A24" s="8">
        <v>27</v>
      </c>
      <c r="B24" s="8" t="s">
        <v>66</v>
      </c>
      <c r="C24" s="8"/>
      <c r="D24" s="8"/>
      <c r="E24" s="8"/>
      <c r="F24" s="29"/>
      <c r="G24" s="6">
        <v>20</v>
      </c>
      <c r="H24" s="6">
        <v>18</v>
      </c>
      <c r="I24" s="6">
        <v>2</v>
      </c>
      <c r="J24" s="6">
        <v>0</v>
      </c>
      <c r="K24" s="6">
        <v>8</v>
      </c>
      <c r="L24" s="6">
        <v>4</v>
      </c>
      <c r="M24" s="6">
        <v>2</v>
      </c>
      <c r="N24" s="6">
        <v>2</v>
      </c>
      <c r="O24" s="6">
        <v>4</v>
      </c>
      <c r="P24" s="6">
        <v>0</v>
      </c>
      <c r="Q24" s="6">
        <v>0</v>
      </c>
      <c r="R24" s="6">
        <v>0</v>
      </c>
      <c r="S24" s="6">
        <v>509</v>
      </c>
      <c r="T24" s="6">
        <v>348</v>
      </c>
      <c r="U24" s="6">
        <v>161</v>
      </c>
      <c r="V24" s="6">
        <v>504</v>
      </c>
      <c r="W24" s="6">
        <v>346</v>
      </c>
      <c r="X24" s="6">
        <v>158</v>
      </c>
      <c r="Y24" s="6">
        <v>5</v>
      </c>
      <c r="Z24" s="6">
        <v>2</v>
      </c>
      <c r="AA24" s="6">
        <v>3</v>
      </c>
      <c r="AB24" s="26">
        <v>27</v>
      </c>
    </row>
    <row r="25" spans="1:28" ht="21" customHeight="1">
      <c r="A25" s="8">
        <v>28</v>
      </c>
      <c r="B25" s="8" t="s">
        <v>51</v>
      </c>
      <c r="C25" s="8"/>
      <c r="D25" s="8"/>
      <c r="E25" s="8"/>
      <c r="F25" s="29"/>
      <c r="G25" s="6">
        <v>17</v>
      </c>
      <c r="H25" s="6">
        <v>17</v>
      </c>
      <c r="I25" s="6">
        <v>0</v>
      </c>
      <c r="J25" s="6">
        <v>0</v>
      </c>
      <c r="K25" s="6">
        <v>4</v>
      </c>
      <c r="L25" s="6">
        <v>2</v>
      </c>
      <c r="M25" s="6">
        <v>2</v>
      </c>
      <c r="N25" s="6">
        <v>0</v>
      </c>
      <c r="O25" s="6">
        <v>4</v>
      </c>
      <c r="P25" s="6">
        <v>4</v>
      </c>
      <c r="Q25" s="6">
        <v>1</v>
      </c>
      <c r="R25" s="6">
        <v>0</v>
      </c>
      <c r="S25" s="6">
        <v>1563</v>
      </c>
      <c r="T25" s="6">
        <v>1284</v>
      </c>
      <c r="U25" s="6">
        <v>279</v>
      </c>
      <c r="V25" s="6">
        <v>1563</v>
      </c>
      <c r="W25" s="6">
        <v>1284</v>
      </c>
      <c r="X25" s="6">
        <v>279</v>
      </c>
      <c r="Y25" s="6">
        <v>0</v>
      </c>
      <c r="Z25" s="6">
        <v>0</v>
      </c>
      <c r="AA25" s="6">
        <v>0</v>
      </c>
      <c r="AB25" s="26">
        <v>28</v>
      </c>
    </row>
    <row r="26" spans="1:28" ht="21" customHeight="1">
      <c r="A26" s="8">
        <v>29</v>
      </c>
      <c r="B26" s="8" t="s">
        <v>52</v>
      </c>
      <c r="C26" s="8"/>
      <c r="D26" s="8"/>
      <c r="E26" s="8"/>
      <c r="F26" s="29"/>
      <c r="G26" s="6">
        <v>54</v>
      </c>
      <c r="H26" s="6">
        <v>50</v>
      </c>
      <c r="I26" s="6">
        <v>4</v>
      </c>
      <c r="J26" s="6">
        <v>0</v>
      </c>
      <c r="K26" s="6">
        <v>22</v>
      </c>
      <c r="L26" s="6">
        <v>15</v>
      </c>
      <c r="M26" s="6">
        <v>9</v>
      </c>
      <c r="N26" s="6">
        <v>3</v>
      </c>
      <c r="O26" s="6">
        <v>3</v>
      </c>
      <c r="P26" s="6">
        <v>0</v>
      </c>
      <c r="Q26" s="6">
        <v>0</v>
      </c>
      <c r="R26" s="6">
        <v>2</v>
      </c>
      <c r="S26" s="6">
        <v>2897</v>
      </c>
      <c r="T26" s="6">
        <v>2281</v>
      </c>
      <c r="U26" s="6">
        <v>616</v>
      </c>
      <c r="V26" s="6">
        <v>2892</v>
      </c>
      <c r="W26" s="6">
        <v>2278</v>
      </c>
      <c r="X26" s="6">
        <v>614</v>
      </c>
      <c r="Y26" s="6">
        <v>5</v>
      </c>
      <c r="Z26" s="6">
        <v>3</v>
      </c>
      <c r="AA26" s="6">
        <v>2</v>
      </c>
      <c r="AB26" s="26">
        <v>29</v>
      </c>
    </row>
    <row r="27" spans="1:28" ht="21" customHeight="1">
      <c r="A27" s="8">
        <v>30</v>
      </c>
      <c r="B27" s="8" t="s">
        <v>53</v>
      </c>
      <c r="C27" s="8"/>
      <c r="D27" s="8"/>
      <c r="E27" s="8"/>
      <c r="F27" s="29"/>
      <c r="G27" s="6">
        <v>7</v>
      </c>
      <c r="H27" s="6">
        <v>7</v>
      </c>
      <c r="I27" s="6">
        <v>0</v>
      </c>
      <c r="J27" s="6">
        <v>0</v>
      </c>
      <c r="K27" s="6">
        <v>1</v>
      </c>
      <c r="L27" s="6">
        <v>1</v>
      </c>
      <c r="M27" s="6">
        <v>1</v>
      </c>
      <c r="N27" s="6">
        <v>0</v>
      </c>
      <c r="O27" s="6">
        <v>2</v>
      </c>
      <c r="P27" s="6">
        <v>0</v>
      </c>
      <c r="Q27" s="6">
        <v>0</v>
      </c>
      <c r="R27" s="6">
        <v>2</v>
      </c>
      <c r="S27" s="6">
        <v>2567</v>
      </c>
      <c r="T27" s="6">
        <v>2123</v>
      </c>
      <c r="U27" s="6">
        <v>444</v>
      </c>
      <c r="V27" s="6">
        <v>2567</v>
      </c>
      <c r="W27" s="6">
        <v>2123</v>
      </c>
      <c r="X27" s="6">
        <v>444</v>
      </c>
      <c r="Y27" s="6">
        <v>0</v>
      </c>
      <c r="Z27" s="6">
        <v>0</v>
      </c>
      <c r="AA27" s="6">
        <v>0</v>
      </c>
      <c r="AB27" s="26">
        <v>30</v>
      </c>
    </row>
    <row r="28" spans="1:28" ht="21" customHeight="1">
      <c r="A28" s="8">
        <v>31</v>
      </c>
      <c r="B28" s="8" t="s">
        <v>54</v>
      </c>
      <c r="C28" s="8"/>
      <c r="D28" s="8"/>
      <c r="E28" s="8"/>
      <c r="F28" s="29"/>
      <c r="G28" s="6">
        <v>30</v>
      </c>
      <c r="H28" s="6">
        <v>30</v>
      </c>
      <c r="I28" s="6">
        <v>0</v>
      </c>
      <c r="J28" s="6">
        <v>0</v>
      </c>
      <c r="K28" s="6">
        <v>8</v>
      </c>
      <c r="L28" s="6">
        <v>7</v>
      </c>
      <c r="M28" s="6">
        <v>7</v>
      </c>
      <c r="N28" s="6">
        <v>3</v>
      </c>
      <c r="O28" s="6">
        <v>2</v>
      </c>
      <c r="P28" s="6">
        <v>1</v>
      </c>
      <c r="Q28" s="6">
        <v>0</v>
      </c>
      <c r="R28" s="6">
        <v>2</v>
      </c>
      <c r="S28" s="6">
        <v>2664</v>
      </c>
      <c r="T28" s="6">
        <v>2337</v>
      </c>
      <c r="U28" s="6">
        <v>327</v>
      </c>
      <c r="V28" s="6">
        <v>2664</v>
      </c>
      <c r="W28" s="6">
        <v>2337</v>
      </c>
      <c r="X28" s="6">
        <v>327</v>
      </c>
      <c r="Y28" s="6">
        <v>0</v>
      </c>
      <c r="Z28" s="6">
        <v>0</v>
      </c>
      <c r="AA28" s="6">
        <v>0</v>
      </c>
      <c r="AB28" s="26">
        <v>31</v>
      </c>
    </row>
    <row r="29" spans="1:28" ht="21" customHeight="1" thickBot="1">
      <c r="A29" s="33">
        <v>32</v>
      </c>
      <c r="B29" s="33" t="s">
        <v>55</v>
      </c>
      <c r="C29" s="33"/>
      <c r="D29" s="33"/>
      <c r="E29" s="33"/>
      <c r="F29" s="34"/>
      <c r="G29" s="35">
        <v>22</v>
      </c>
      <c r="H29" s="35">
        <v>17</v>
      </c>
      <c r="I29" s="35">
        <v>5</v>
      </c>
      <c r="J29" s="35">
        <v>0</v>
      </c>
      <c r="K29" s="35">
        <v>12</v>
      </c>
      <c r="L29" s="35">
        <v>5</v>
      </c>
      <c r="M29" s="35">
        <v>2</v>
      </c>
      <c r="N29" s="35">
        <v>2</v>
      </c>
      <c r="O29" s="35">
        <v>1</v>
      </c>
      <c r="P29" s="35">
        <v>0</v>
      </c>
      <c r="Q29" s="35">
        <v>0</v>
      </c>
      <c r="R29" s="35">
        <v>0</v>
      </c>
      <c r="S29" s="35">
        <v>345</v>
      </c>
      <c r="T29" s="35">
        <v>266</v>
      </c>
      <c r="U29" s="35">
        <v>79</v>
      </c>
      <c r="V29" s="35">
        <v>335</v>
      </c>
      <c r="W29" s="35">
        <v>259</v>
      </c>
      <c r="X29" s="35">
        <v>76</v>
      </c>
      <c r="Y29" s="35">
        <v>10</v>
      </c>
      <c r="Z29" s="35">
        <v>7</v>
      </c>
      <c r="AA29" s="35">
        <v>3</v>
      </c>
      <c r="AB29" s="36">
        <v>32</v>
      </c>
    </row>
    <row r="30" spans="1:28" ht="21" customHeight="1" thickTop="1">
      <c r="A30" s="8"/>
      <c r="B30" s="29"/>
      <c r="C30" s="8">
        <v>4</v>
      </c>
      <c r="D30" s="8" t="s">
        <v>56</v>
      </c>
      <c r="E30" s="8">
        <v>9</v>
      </c>
      <c r="F30" s="29" t="s">
        <v>57</v>
      </c>
      <c r="G30" s="6">
        <v>347</v>
      </c>
      <c r="H30" s="6">
        <v>274</v>
      </c>
      <c r="I30" s="6">
        <v>73</v>
      </c>
      <c r="J30" s="6">
        <v>0</v>
      </c>
      <c r="K30" s="6"/>
      <c r="L30" s="6"/>
      <c r="M30" s="6"/>
      <c r="N30" s="6"/>
      <c r="O30" s="6"/>
      <c r="P30" s="6"/>
      <c r="Q30" s="6"/>
      <c r="R30" s="6"/>
      <c r="S30" s="6">
        <v>2094</v>
      </c>
      <c r="T30" s="6">
        <v>1438</v>
      </c>
      <c r="U30" s="6">
        <v>656</v>
      </c>
      <c r="V30" s="6">
        <v>1994</v>
      </c>
      <c r="W30" s="6">
        <v>1377</v>
      </c>
      <c r="X30" s="6">
        <v>617</v>
      </c>
      <c r="Y30" s="6">
        <v>100</v>
      </c>
      <c r="Z30" s="6">
        <v>61</v>
      </c>
      <c r="AA30" s="6">
        <v>39</v>
      </c>
      <c r="AB30" s="26" t="s">
        <v>67</v>
      </c>
    </row>
    <row r="31" spans="1:28" ht="21" customHeight="1">
      <c r="A31" s="8"/>
      <c r="B31" s="27" t="s">
        <v>58</v>
      </c>
      <c r="C31" s="8">
        <v>10</v>
      </c>
      <c r="D31" s="8" t="s">
        <v>56</v>
      </c>
      <c r="E31" s="8">
        <v>19</v>
      </c>
      <c r="F31" s="29" t="s">
        <v>57</v>
      </c>
      <c r="G31" s="6">
        <v>194</v>
      </c>
      <c r="H31" s="6">
        <v>191</v>
      </c>
      <c r="I31" s="6">
        <v>3</v>
      </c>
      <c r="J31" s="6">
        <v>0</v>
      </c>
      <c r="K31" s="6"/>
      <c r="L31" s="6"/>
      <c r="M31" s="6"/>
      <c r="N31" s="6"/>
      <c r="O31" s="6"/>
      <c r="P31" s="6"/>
      <c r="Q31" s="6"/>
      <c r="R31" s="6"/>
      <c r="S31" s="6">
        <v>2621</v>
      </c>
      <c r="T31" s="6">
        <v>1935</v>
      </c>
      <c r="U31" s="6">
        <v>686</v>
      </c>
      <c r="V31" s="6">
        <v>2618</v>
      </c>
      <c r="W31" s="6">
        <v>1934</v>
      </c>
      <c r="X31" s="6">
        <v>684</v>
      </c>
      <c r="Y31" s="6">
        <v>3</v>
      </c>
      <c r="Z31" s="6">
        <v>1</v>
      </c>
      <c r="AA31" s="6">
        <v>2</v>
      </c>
      <c r="AB31" s="26" t="s">
        <v>68</v>
      </c>
    </row>
    <row r="32" spans="1:28" ht="21" customHeight="1">
      <c r="A32" s="8"/>
      <c r="B32" s="27" t="s">
        <v>59</v>
      </c>
      <c r="C32" s="8">
        <v>20</v>
      </c>
      <c r="D32" s="8" t="s">
        <v>56</v>
      </c>
      <c r="E32" s="8">
        <v>29</v>
      </c>
      <c r="F32" s="29" t="s">
        <v>57</v>
      </c>
      <c r="G32" s="6">
        <v>89</v>
      </c>
      <c r="H32" s="6">
        <v>88</v>
      </c>
      <c r="I32" s="6">
        <v>1</v>
      </c>
      <c r="J32" s="6">
        <v>0</v>
      </c>
      <c r="K32" s="6"/>
      <c r="L32" s="6"/>
      <c r="M32" s="6"/>
      <c r="N32" s="6"/>
      <c r="O32" s="6"/>
      <c r="P32" s="6"/>
      <c r="Q32" s="6"/>
      <c r="R32" s="6"/>
      <c r="S32" s="6">
        <v>2165</v>
      </c>
      <c r="T32" s="6">
        <v>1594</v>
      </c>
      <c r="U32" s="6">
        <v>571</v>
      </c>
      <c r="V32" s="6">
        <v>2164</v>
      </c>
      <c r="W32" s="6">
        <v>1593</v>
      </c>
      <c r="X32" s="6">
        <v>571</v>
      </c>
      <c r="Y32" s="6">
        <v>1</v>
      </c>
      <c r="Z32" s="6">
        <v>1</v>
      </c>
      <c r="AA32" s="6">
        <v>0</v>
      </c>
      <c r="AB32" s="26" t="s">
        <v>69</v>
      </c>
    </row>
    <row r="33" spans="1:28" ht="21" customHeight="1">
      <c r="A33" s="8"/>
      <c r="B33" s="27" t="s">
        <v>60</v>
      </c>
      <c r="C33" s="8">
        <v>30</v>
      </c>
      <c r="D33" s="8" t="s">
        <v>56</v>
      </c>
      <c r="E33" s="8">
        <v>49</v>
      </c>
      <c r="F33" s="29" t="s">
        <v>57</v>
      </c>
      <c r="G33" s="6">
        <v>66</v>
      </c>
      <c r="H33" s="6">
        <v>66</v>
      </c>
      <c r="I33" s="6">
        <v>0</v>
      </c>
      <c r="J33" s="6">
        <v>0</v>
      </c>
      <c r="K33" s="6"/>
      <c r="L33" s="6"/>
      <c r="M33" s="6"/>
      <c r="N33" s="6"/>
      <c r="O33" s="6"/>
      <c r="P33" s="6"/>
      <c r="Q33" s="6"/>
      <c r="R33" s="6"/>
      <c r="S33" s="6">
        <v>2594</v>
      </c>
      <c r="T33" s="6">
        <v>1977</v>
      </c>
      <c r="U33" s="6">
        <v>617</v>
      </c>
      <c r="V33" s="6">
        <v>2594</v>
      </c>
      <c r="W33" s="6">
        <v>1977</v>
      </c>
      <c r="X33" s="6">
        <v>617</v>
      </c>
      <c r="Y33" s="6">
        <v>0</v>
      </c>
      <c r="Z33" s="6">
        <v>0</v>
      </c>
      <c r="AA33" s="6">
        <v>0</v>
      </c>
      <c r="AB33" s="26" t="s">
        <v>70</v>
      </c>
    </row>
    <row r="34" spans="1:28" ht="21" customHeight="1">
      <c r="A34" s="8"/>
      <c r="B34" s="27" t="s">
        <v>61</v>
      </c>
      <c r="C34" s="8">
        <v>50</v>
      </c>
      <c r="D34" s="8" t="s">
        <v>56</v>
      </c>
      <c r="E34" s="8">
        <v>99</v>
      </c>
      <c r="F34" s="29" t="s">
        <v>57</v>
      </c>
      <c r="G34" s="6">
        <v>65</v>
      </c>
      <c r="H34" s="6">
        <v>64</v>
      </c>
      <c r="I34" s="6">
        <v>0</v>
      </c>
      <c r="J34" s="6">
        <v>1</v>
      </c>
      <c r="K34" s="6"/>
      <c r="L34" s="6"/>
      <c r="M34" s="6"/>
      <c r="N34" s="6"/>
      <c r="O34" s="6"/>
      <c r="P34" s="6"/>
      <c r="Q34" s="6"/>
      <c r="R34" s="6"/>
      <c r="S34" s="6">
        <v>4527</v>
      </c>
      <c r="T34" s="6">
        <v>3449</v>
      </c>
      <c r="U34" s="6">
        <v>1078</v>
      </c>
      <c r="V34" s="6">
        <v>4527</v>
      </c>
      <c r="W34" s="6">
        <v>3449</v>
      </c>
      <c r="X34" s="6">
        <v>1078</v>
      </c>
      <c r="Y34" s="6">
        <v>0</v>
      </c>
      <c r="Z34" s="6">
        <v>0</v>
      </c>
      <c r="AA34" s="6">
        <v>0</v>
      </c>
      <c r="AB34" s="26" t="s">
        <v>71</v>
      </c>
    </row>
    <row r="35" spans="1:28" ht="21" customHeight="1">
      <c r="A35" s="8"/>
      <c r="B35" s="27" t="s">
        <v>62</v>
      </c>
      <c r="C35" s="8">
        <v>100</v>
      </c>
      <c r="D35" s="8" t="s">
        <v>56</v>
      </c>
      <c r="E35" s="8">
        <v>299</v>
      </c>
      <c r="F35" s="29" t="s">
        <v>57</v>
      </c>
      <c r="G35" s="6">
        <v>44</v>
      </c>
      <c r="H35" s="6">
        <v>44</v>
      </c>
      <c r="I35" s="6">
        <v>0</v>
      </c>
      <c r="J35" s="6">
        <v>0</v>
      </c>
      <c r="K35" s="6"/>
      <c r="L35" s="6"/>
      <c r="M35" s="6"/>
      <c r="N35" s="6"/>
      <c r="O35" s="6"/>
      <c r="P35" s="6"/>
      <c r="Q35" s="6"/>
      <c r="R35" s="6"/>
      <c r="S35" s="6">
        <v>7689</v>
      </c>
      <c r="T35" s="6">
        <v>6033</v>
      </c>
      <c r="U35" s="6">
        <v>1656</v>
      </c>
      <c r="V35" s="6">
        <v>7689</v>
      </c>
      <c r="W35" s="6">
        <v>6033</v>
      </c>
      <c r="X35" s="6">
        <v>1656</v>
      </c>
      <c r="Y35" s="6">
        <v>0</v>
      </c>
      <c r="Z35" s="6">
        <v>0</v>
      </c>
      <c r="AA35" s="6">
        <v>0</v>
      </c>
      <c r="AB35" s="26" t="s">
        <v>72</v>
      </c>
    </row>
    <row r="36" spans="1:28" ht="21" customHeight="1">
      <c r="A36" s="8"/>
      <c r="B36" s="29"/>
      <c r="C36" s="8">
        <v>300</v>
      </c>
      <c r="D36" s="8" t="s">
        <v>56</v>
      </c>
      <c r="E36" s="8">
        <v>499</v>
      </c>
      <c r="F36" s="29" t="s">
        <v>57</v>
      </c>
      <c r="G36" s="6">
        <v>8</v>
      </c>
      <c r="H36" s="6">
        <v>8</v>
      </c>
      <c r="I36" s="6">
        <v>0</v>
      </c>
      <c r="J36" s="6">
        <v>0</v>
      </c>
      <c r="K36" s="6"/>
      <c r="L36" s="6"/>
      <c r="M36" s="6"/>
      <c r="N36" s="6"/>
      <c r="O36" s="6"/>
      <c r="P36" s="6"/>
      <c r="Q36" s="39"/>
      <c r="R36" s="6"/>
      <c r="S36" s="6">
        <v>3034</v>
      </c>
      <c r="T36" s="6">
        <v>2613</v>
      </c>
      <c r="U36" s="6">
        <v>421</v>
      </c>
      <c r="V36" s="6">
        <v>3034</v>
      </c>
      <c r="W36" s="6">
        <v>2613</v>
      </c>
      <c r="X36" s="6">
        <v>421</v>
      </c>
      <c r="Y36" s="6">
        <v>0</v>
      </c>
      <c r="Z36" s="6">
        <v>0</v>
      </c>
      <c r="AA36" s="6">
        <v>0</v>
      </c>
      <c r="AB36" s="26" t="s">
        <v>73</v>
      </c>
    </row>
    <row r="37" spans="1:28" ht="21" customHeight="1">
      <c r="A37" s="9"/>
      <c r="B37" s="30"/>
      <c r="C37" s="9">
        <v>500</v>
      </c>
      <c r="D37" s="9" t="s">
        <v>63</v>
      </c>
      <c r="E37" s="9"/>
      <c r="F37" s="30"/>
      <c r="G37" s="31">
        <v>11</v>
      </c>
      <c r="H37" s="31">
        <v>11</v>
      </c>
      <c r="I37" s="31">
        <v>0</v>
      </c>
      <c r="J37" s="31">
        <v>0</v>
      </c>
      <c r="K37" s="31"/>
      <c r="L37" s="31"/>
      <c r="M37" s="31"/>
      <c r="N37" s="31"/>
      <c r="O37" s="31"/>
      <c r="P37" s="31"/>
      <c r="Q37" s="31"/>
      <c r="R37" s="31"/>
      <c r="S37" s="31">
        <v>9361</v>
      </c>
      <c r="T37" s="31">
        <v>8195</v>
      </c>
      <c r="U37" s="31">
        <v>1166</v>
      </c>
      <c r="V37" s="31">
        <v>9361</v>
      </c>
      <c r="W37" s="31">
        <v>8195</v>
      </c>
      <c r="X37" s="31">
        <v>1166</v>
      </c>
      <c r="Y37" s="31">
        <v>0</v>
      </c>
      <c r="Z37" s="31">
        <v>0</v>
      </c>
      <c r="AA37" s="31">
        <v>0</v>
      </c>
      <c r="AB37" s="32" t="s">
        <v>74</v>
      </c>
    </row>
    <row r="38" ht="6.75" customHeight="1"/>
    <row r="39" spans="1:28" ht="21.75" customHeight="1">
      <c r="A39" s="49" t="s">
        <v>233</v>
      </c>
      <c r="B39" s="27" t="s">
        <v>58</v>
      </c>
      <c r="C39">
        <v>4</v>
      </c>
      <c r="D39" t="s">
        <v>56</v>
      </c>
      <c r="E39">
        <v>20</v>
      </c>
      <c r="F39" s="29" t="s">
        <v>57</v>
      </c>
      <c r="G39" s="84">
        <v>548</v>
      </c>
      <c r="H39" s="84">
        <v>472</v>
      </c>
      <c r="I39" s="84">
        <v>76</v>
      </c>
      <c r="J39" s="56">
        <v>0</v>
      </c>
      <c r="K39" s="84"/>
      <c r="L39" s="84"/>
      <c r="M39" s="84"/>
      <c r="N39" s="84"/>
      <c r="O39" s="84"/>
      <c r="P39" s="84"/>
      <c r="Q39" s="84"/>
      <c r="R39" s="84"/>
      <c r="S39" s="84">
        <v>4855</v>
      </c>
      <c r="T39" s="84">
        <v>3471</v>
      </c>
      <c r="U39" s="84">
        <v>1384</v>
      </c>
      <c r="V39" s="84">
        <v>4752</v>
      </c>
      <c r="W39" s="84">
        <v>3409</v>
      </c>
      <c r="X39" s="84">
        <v>1343</v>
      </c>
      <c r="Y39" s="84">
        <v>103</v>
      </c>
      <c r="Z39" s="84">
        <v>62</v>
      </c>
      <c r="AA39" s="84">
        <v>41</v>
      </c>
      <c r="AB39" s="26" t="s">
        <v>67</v>
      </c>
    </row>
    <row r="40" spans="1:28" ht="21.75" customHeight="1">
      <c r="A40" s="49"/>
      <c r="B40" s="27" t="s">
        <v>59</v>
      </c>
      <c r="C40">
        <v>21</v>
      </c>
      <c r="D40" t="s">
        <v>56</v>
      </c>
      <c r="E40">
        <v>50</v>
      </c>
      <c r="F40" s="29" t="s">
        <v>57</v>
      </c>
      <c r="G40" s="84">
        <v>152</v>
      </c>
      <c r="H40" s="84">
        <v>151</v>
      </c>
      <c r="I40" s="85">
        <v>1</v>
      </c>
      <c r="J40" s="56">
        <v>0</v>
      </c>
      <c r="K40" s="84"/>
      <c r="L40" s="84"/>
      <c r="M40" s="84"/>
      <c r="N40" s="84"/>
      <c r="O40" s="84"/>
      <c r="P40" s="84"/>
      <c r="Q40" s="84"/>
      <c r="R40" s="84"/>
      <c r="S40" s="84">
        <v>4819</v>
      </c>
      <c r="T40" s="84">
        <v>3638</v>
      </c>
      <c r="U40" s="84">
        <v>1181</v>
      </c>
      <c r="V40" s="84">
        <v>4818</v>
      </c>
      <c r="W40" s="84">
        <v>3637</v>
      </c>
      <c r="X40" s="84">
        <v>1181</v>
      </c>
      <c r="Y40" s="6">
        <v>1</v>
      </c>
      <c r="Z40" s="6">
        <v>1</v>
      </c>
      <c r="AA40" s="6">
        <v>0</v>
      </c>
      <c r="AB40" s="26" t="s">
        <v>235</v>
      </c>
    </row>
    <row r="41" spans="1:28" ht="21.75" customHeight="1">
      <c r="A41" s="49" t="s">
        <v>234</v>
      </c>
      <c r="B41" s="27" t="s">
        <v>60</v>
      </c>
      <c r="C41">
        <v>51</v>
      </c>
      <c r="D41" t="s">
        <v>56</v>
      </c>
      <c r="E41">
        <v>100</v>
      </c>
      <c r="F41" s="29" t="s">
        <v>57</v>
      </c>
      <c r="G41" s="84">
        <v>62</v>
      </c>
      <c r="H41" s="84">
        <v>61</v>
      </c>
      <c r="I41" s="56">
        <v>0</v>
      </c>
      <c r="J41" s="84">
        <v>1</v>
      </c>
      <c r="K41" s="84"/>
      <c r="L41" s="84"/>
      <c r="M41" s="84"/>
      <c r="N41" s="84"/>
      <c r="O41" s="84"/>
      <c r="P41" s="84"/>
      <c r="Q41" s="84"/>
      <c r="R41" s="84"/>
      <c r="S41" s="84">
        <v>4427</v>
      </c>
      <c r="T41" s="84">
        <v>3371</v>
      </c>
      <c r="U41" s="84">
        <v>1056</v>
      </c>
      <c r="V41" s="84">
        <v>4427</v>
      </c>
      <c r="W41" s="84">
        <v>3371</v>
      </c>
      <c r="X41" s="84">
        <v>1056</v>
      </c>
      <c r="Y41" s="6">
        <v>0</v>
      </c>
      <c r="Z41" s="6">
        <v>0</v>
      </c>
      <c r="AA41" s="6">
        <v>0</v>
      </c>
      <c r="AB41" s="26" t="s">
        <v>236</v>
      </c>
    </row>
    <row r="42" spans="2:28" ht="21.75" customHeight="1">
      <c r="B42" s="27" t="s">
        <v>61</v>
      </c>
      <c r="C42">
        <v>101</v>
      </c>
      <c r="D42" t="s">
        <v>56</v>
      </c>
      <c r="E42">
        <v>300</v>
      </c>
      <c r="F42" s="29" t="s">
        <v>57</v>
      </c>
      <c r="G42" s="84">
        <v>43</v>
      </c>
      <c r="H42" s="84">
        <v>43</v>
      </c>
      <c r="I42" s="56">
        <v>0</v>
      </c>
      <c r="J42" s="56">
        <v>0</v>
      </c>
      <c r="K42" s="84"/>
      <c r="L42" s="84"/>
      <c r="M42" s="84"/>
      <c r="N42" s="84"/>
      <c r="O42" s="84"/>
      <c r="P42" s="84"/>
      <c r="Q42" s="84"/>
      <c r="R42" s="84"/>
      <c r="S42" s="84">
        <v>7589</v>
      </c>
      <c r="T42" s="84">
        <v>5946</v>
      </c>
      <c r="U42" s="84">
        <v>1643</v>
      </c>
      <c r="V42" s="84">
        <v>7589</v>
      </c>
      <c r="W42" s="84">
        <v>5946</v>
      </c>
      <c r="X42" s="84">
        <v>1643</v>
      </c>
      <c r="Y42" s="6">
        <v>0</v>
      </c>
      <c r="Z42" s="6">
        <v>0</v>
      </c>
      <c r="AA42" s="6">
        <v>0</v>
      </c>
      <c r="AB42" s="26" t="s">
        <v>237</v>
      </c>
    </row>
    <row r="43" spans="1:28" ht="21.75" customHeight="1">
      <c r="A43" s="9"/>
      <c r="B43" s="28" t="s">
        <v>62</v>
      </c>
      <c r="C43" s="9">
        <v>300</v>
      </c>
      <c r="D43" s="9" t="s">
        <v>63</v>
      </c>
      <c r="E43" s="9"/>
      <c r="F43" s="30"/>
      <c r="G43" s="91">
        <v>19</v>
      </c>
      <c r="H43" s="91">
        <v>19</v>
      </c>
      <c r="I43" s="31">
        <v>0</v>
      </c>
      <c r="J43" s="31">
        <v>0</v>
      </c>
      <c r="K43" s="91"/>
      <c r="L43" s="91"/>
      <c r="M43" s="91"/>
      <c r="N43" s="91"/>
      <c r="O43" s="91"/>
      <c r="P43" s="91"/>
      <c r="Q43" s="91"/>
      <c r="R43" s="91"/>
      <c r="S43" s="91">
        <v>12395</v>
      </c>
      <c r="T43" s="91">
        <v>10808</v>
      </c>
      <c r="U43" s="91">
        <v>1587</v>
      </c>
      <c r="V43" s="91">
        <v>12395</v>
      </c>
      <c r="W43" s="91">
        <v>10808</v>
      </c>
      <c r="X43" s="91">
        <v>1587</v>
      </c>
      <c r="Y43" s="31">
        <v>0</v>
      </c>
      <c r="Z43" s="31">
        <v>0</v>
      </c>
      <c r="AA43" s="31">
        <v>0</v>
      </c>
      <c r="AB43" s="32" t="s">
        <v>238</v>
      </c>
    </row>
    <row r="44" ht="21.75" customHeight="1"/>
  </sheetData>
  <mergeCells count="13">
    <mergeCell ref="O3:O4"/>
    <mergeCell ref="P3:P4"/>
    <mergeCell ref="Q3:Q4"/>
    <mergeCell ref="R3:R4"/>
    <mergeCell ref="J3:J4"/>
    <mergeCell ref="K3:K4"/>
    <mergeCell ref="L3:L4"/>
    <mergeCell ref="N3:N4"/>
    <mergeCell ref="M3:M4"/>
    <mergeCell ref="A2:F4"/>
    <mergeCell ref="G2:G4"/>
    <mergeCell ref="H3:H4"/>
    <mergeCell ref="I3:I4"/>
  </mergeCells>
  <printOptions/>
  <pageMargins left="0.5905511811023623" right="0.5905511811023623" top="0.7874015748031497" bottom="0.3937007874015748" header="0.5118110236220472" footer="0.1968503937007874"/>
  <pageSetup firstPageNumber="20" useFirstPageNumber="1" fitToWidth="2" horizontalDpi="600" verticalDpi="600" orientation="portrait" paperSize="9" scale="93" r:id="rId1"/>
  <headerFooter alignWithMargins="0">
    <oddFooter>&amp;C- &amp;P -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85" zoomScaleNormal="85" workbookViewId="0" topLeftCell="A1">
      <selection activeCell="P36" sqref="P3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10" width="7.00390625" style="0" customWidth="1"/>
    <col min="11" max="15" width="6.375" style="0" customWidth="1"/>
    <col min="16" max="18" width="6.125" style="0" customWidth="1"/>
    <col min="19" max="24" width="7.625" style="0" customWidth="1"/>
    <col min="25" max="27" width="7.125" style="0" customWidth="1"/>
    <col min="28" max="28" width="5.50390625" style="0" customWidth="1"/>
  </cols>
  <sheetData>
    <row r="1" spans="1:3" ht="24.75" customHeight="1">
      <c r="A1" t="s">
        <v>7</v>
      </c>
      <c r="C1" t="s">
        <v>8</v>
      </c>
    </row>
    <row r="2" spans="1:28" ht="21" customHeight="1">
      <c r="A2" s="142" t="s">
        <v>9</v>
      </c>
      <c r="B2" s="142"/>
      <c r="C2" s="142"/>
      <c r="D2" s="142"/>
      <c r="E2" s="142"/>
      <c r="F2" s="143"/>
      <c r="G2" s="148" t="s">
        <v>10</v>
      </c>
      <c r="H2" s="17"/>
      <c r="I2" s="22" t="s">
        <v>11</v>
      </c>
      <c r="J2" s="19"/>
      <c r="K2" s="17"/>
      <c r="L2" s="18"/>
      <c r="M2" s="18"/>
      <c r="N2" s="18"/>
      <c r="O2" s="23" t="s">
        <v>12</v>
      </c>
      <c r="P2" s="18" t="s">
        <v>208</v>
      </c>
      <c r="Q2" s="18"/>
      <c r="R2" s="19"/>
      <c r="S2" s="17" t="s">
        <v>13</v>
      </c>
      <c r="T2" s="18"/>
      <c r="U2" s="18"/>
      <c r="V2" s="18"/>
      <c r="W2" s="18"/>
      <c r="X2" s="18"/>
      <c r="Y2" s="18"/>
      <c r="Z2" s="18"/>
      <c r="AA2" s="19"/>
      <c r="AB2" s="7"/>
    </row>
    <row r="3" spans="1:28" ht="21" customHeight="1">
      <c r="A3" s="144"/>
      <c r="B3" s="144"/>
      <c r="C3" s="144"/>
      <c r="D3" s="144"/>
      <c r="E3" s="144"/>
      <c r="F3" s="145"/>
      <c r="G3" s="149"/>
      <c r="H3" s="151" t="s">
        <v>14</v>
      </c>
      <c r="I3" s="151" t="s">
        <v>15</v>
      </c>
      <c r="J3" s="151" t="s">
        <v>16</v>
      </c>
      <c r="K3" s="151" t="s">
        <v>17</v>
      </c>
      <c r="L3" s="153" t="s">
        <v>18</v>
      </c>
      <c r="M3" s="153" t="s">
        <v>19</v>
      </c>
      <c r="N3" s="153" t="s">
        <v>20</v>
      </c>
      <c r="O3" s="153" t="s">
        <v>21</v>
      </c>
      <c r="P3" s="153" t="s">
        <v>22</v>
      </c>
      <c r="Q3" s="153" t="s">
        <v>23</v>
      </c>
      <c r="R3" s="153" t="s">
        <v>24</v>
      </c>
      <c r="S3" s="13" t="s">
        <v>25</v>
      </c>
      <c r="T3" s="7"/>
      <c r="U3" s="14"/>
      <c r="V3" s="13" t="s">
        <v>26</v>
      </c>
      <c r="W3" s="7"/>
      <c r="X3" s="14"/>
      <c r="Y3" s="13" t="s">
        <v>27</v>
      </c>
      <c r="Z3" s="7"/>
      <c r="AA3" s="14"/>
      <c r="AB3" s="24"/>
    </row>
    <row r="4" spans="1:28" ht="21" customHeight="1">
      <c r="A4" s="146"/>
      <c r="B4" s="146"/>
      <c r="C4" s="146"/>
      <c r="D4" s="146"/>
      <c r="E4" s="146"/>
      <c r="F4" s="147"/>
      <c r="G4" s="150"/>
      <c r="H4" s="152"/>
      <c r="I4" s="152"/>
      <c r="J4" s="152"/>
      <c r="K4" s="152"/>
      <c r="L4" s="154"/>
      <c r="M4" s="154"/>
      <c r="N4" s="154"/>
      <c r="O4" s="154"/>
      <c r="P4" s="154"/>
      <c r="Q4" s="154"/>
      <c r="R4" s="154"/>
      <c r="S4" s="15"/>
      <c r="T4" s="12" t="s">
        <v>29</v>
      </c>
      <c r="U4" s="12" t="s">
        <v>30</v>
      </c>
      <c r="V4" s="15"/>
      <c r="W4" s="12" t="s">
        <v>29</v>
      </c>
      <c r="X4" s="12" t="s">
        <v>30</v>
      </c>
      <c r="Y4" s="15"/>
      <c r="Z4" s="12" t="s">
        <v>29</v>
      </c>
      <c r="AA4" s="12" t="s">
        <v>30</v>
      </c>
      <c r="AB4" s="24" t="s">
        <v>28</v>
      </c>
    </row>
    <row r="5" spans="1:28" ht="21" customHeight="1">
      <c r="A5" s="8"/>
      <c r="B5" s="8" t="s">
        <v>31</v>
      </c>
      <c r="C5" s="8"/>
      <c r="D5" s="8"/>
      <c r="E5" s="8"/>
      <c r="F5" s="29"/>
      <c r="G5" s="6">
        <v>836</v>
      </c>
      <c r="H5" s="6">
        <v>750</v>
      </c>
      <c r="I5" s="6">
        <v>85</v>
      </c>
      <c r="J5" s="6">
        <v>1</v>
      </c>
      <c r="K5" s="6">
        <v>357</v>
      </c>
      <c r="L5" s="6">
        <v>197</v>
      </c>
      <c r="M5" s="6">
        <v>91</v>
      </c>
      <c r="N5" s="6">
        <v>70</v>
      </c>
      <c r="O5" s="6">
        <v>56</v>
      </c>
      <c r="P5" s="6">
        <v>48</v>
      </c>
      <c r="Q5" s="6">
        <v>6</v>
      </c>
      <c r="R5" s="6">
        <v>11</v>
      </c>
      <c r="S5" s="6">
        <v>34103</v>
      </c>
      <c r="T5" s="6">
        <v>27284</v>
      </c>
      <c r="U5" s="6">
        <v>6819</v>
      </c>
      <c r="V5" s="6">
        <v>33984</v>
      </c>
      <c r="W5" s="6">
        <v>27208</v>
      </c>
      <c r="X5" s="6">
        <v>6776</v>
      </c>
      <c r="Y5" s="6">
        <v>119</v>
      </c>
      <c r="Z5" s="6">
        <v>76</v>
      </c>
      <c r="AA5" s="6">
        <v>43</v>
      </c>
      <c r="AB5" s="25" t="s">
        <v>75</v>
      </c>
    </row>
    <row r="6" spans="1:28" ht="21" customHeight="1">
      <c r="A6" s="8">
        <v>9</v>
      </c>
      <c r="B6" s="8" t="s">
        <v>32</v>
      </c>
      <c r="C6" s="8"/>
      <c r="D6" s="8"/>
      <c r="E6" s="8"/>
      <c r="F6" s="29"/>
      <c r="G6" s="6">
        <v>39</v>
      </c>
      <c r="H6" s="6">
        <v>36</v>
      </c>
      <c r="I6" s="6">
        <v>3</v>
      </c>
      <c r="J6" s="6">
        <v>0</v>
      </c>
      <c r="K6" s="6">
        <v>9</v>
      </c>
      <c r="L6" s="6">
        <v>11</v>
      </c>
      <c r="M6" s="6">
        <v>6</v>
      </c>
      <c r="N6" s="6">
        <v>5</v>
      </c>
      <c r="O6" s="6">
        <v>2</v>
      </c>
      <c r="P6" s="6">
        <v>6</v>
      </c>
      <c r="Q6" s="6">
        <v>0</v>
      </c>
      <c r="R6" s="6">
        <v>0</v>
      </c>
      <c r="S6" s="6">
        <v>1670</v>
      </c>
      <c r="T6" s="6">
        <v>743</v>
      </c>
      <c r="U6" s="6">
        <v>927</v>
      </c>
      <c r="V6" s="6">
        <v>1666</v>
      </c>
      <c r="W6" s="6">
        <v>740</v>
      </c>
      <c r="X6" s="6">
        <v>926</v>
      </c>
      <c r="Y6" s="6">
        <v>4</v>
      </c>
      <c r="Z6" s="6">
        <v>3</v>
      </c>
      <c r="AA6" s="6">
        <v>1</v>
      </c>
      <c r="AB6" s="26">
        <v>9</v>
      </c>
    </row>
    <row r="7" spans="1:28" ht="21" customHeight="1">
      <c r="A7" s="8">
        <v>10</v>
      </c>
      <c r="B7" s="8" t="s">
        <v>33</v>
      </c>
      <c r="C7" s="8"/>
      <c r="D7" s="8"/>
      <c r="E7" s="8"/>
      <c r="F7" s="29"/>
      <c r="G7" s="6">
        <v>2</v>
      </c>
      <c r="H7" s="6">
        <v>2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22</v>
      </c>
      <c r="T7" s="6">
        <v>16</v>
      </c>
      <c r="U7" s="6">
        <v>6</v>
      </c>
      <c r="V7" s="6">
        <v>22</v>
      </c>
      <c r="W7" s="6">
        <v>16</v>
      </c>
      <c r="X7" s="6">
        <v>6</v>
      </c>
      <c r="Y7" s="6">
        <v>0</v>
      </c>
      <c r="Z7" s="6">
        <v>0</v>
      </c>
      <c r="AA7" s="6">
        <v>0</v>
      </c>
      <c r="AB7" s="26">
        <v>10</v>
      </c>
    </row>
    <row r="8" spans="1:28" ht="21" customHeight="1">
      <c r="A8" s="8">
        <v>11</v>
      </c>
      <c r="B8" s="8" t="s">
        <v>34</v>
      </c>
      <c r="C8" s="8"/>
      <c r="D8" s="8"/>
      <c r="E8" s="8"/>
      <c r="F8" s="29"/>
      <c r="G8" s="6">
        <v>15</v>
      </c>
      <c r="H8" s="6">
        <v>8</v>
      </c>
      <c r="I8" s="6">
        <v>7</v>
      </c>
      <c r="J8" s="6">
        <v>0</v>
      </c>
      <c r="K8" s="6">
        <v>10</v>
      </c>
      <c r="L8" s="6">
        <v>3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149</v>
      </c>
      <c r="T8" s="6">
        <v>38</v>
      </c>
      <c r="U8" s="6">
        <v>111</v>
      </c>
      <c r="V8" s="6">
        <v>141</v>
      </c>
      <c r="W8" s="6">
        <v>36</v>
      </c>
      <c r="X8" s="6">
        <v>105</v>
      </c>
      <c r="Y8" s="6">
        <v>8</v>
      </c>
      <c r="Z8" s="6">
        <v>2</v>
      </c>
      <c r="AA8" s="6">
        <v>6</v>
      </c>
      <c r="AB8" s="26">
        <v>11</v>
      </c>
    </row>
    <row r="9" spans="1:28" ht="21" customHeight="1">
      <c r="A9" s="8">
        <v>12</v>
      </c>
      <c r="B9" s="8" t="s">
        <v>35</v>
      </c>
      <c r="C9" s="8"/>
      <c r="D9" s="8"/>
      <c r="E9" s="8"/>
      <c r="F9" s="29"/>
      <c r="G9" s="6">
        <v>6</v>
      </c>
      <c r="H9" s="6">
        <v>6</v>
      </c>
      <c r="I9" s="6">
        <v>0</v>
      </c>
      <c r="J9" s="6">
        <v>0</v>
      </c>
      <c r="K9" s="6">
        <v>3</v>
      </c>
      <c r="L9" s="6">
        <v>1</v>
      </c>
      <c r="M9" s="6">
        <v>1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85</v>
      </c>
      <c r="T9" s="6">
        <v>70</v>
      </c>
      <c r="U9" s="6">
        <v>15</v>
      </c>
      <c r="V9" s="6">
        <v>85</v>
      </c>
      <c r="W9" s="6">
        <v>70</v>
      </c>
      <c r="X9" s="6">
        <v>15</v>
      </c>
      <c r="Y9" s="6">
        <v>0</v>
      </c>
      <c r="Z9" s="6">
        <v>0</v>
      </c>
      <c r="AA9" s="6">
        <v>0</v>
      </c>
      <c r="AB9" s="26">
        <v>12</v>
      </c>
    </row>
    <row r="10" spans="1:28" ht="21" customHeight="1">
      <c r="A10" s="8">
        <v>13</v>
      </c>
      <c r="B10" s="8" t="s">
        <v>36</v>
      </c>
      <c r="C10" s="8"/>
      <c r="D10" s="8"/>
      <c r="E10" s="8"/>
      <c r="F10" s="29"/>
      <c r="G10" s="6">
        <v>6</v>
      </c>
      <c r="H10" s="6">
        <v>5</v>
      </c>
      <c r="I10" s="6">
        <v>1</v>
      </c>
      <c r="J10" s="6">
        <v>0</v>
      </c>
      <c r="K10" s="6">
        <v>5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46</v>
      </c>
      <c r="T10" s="6">
        <v>37</v>
      </c>
      <c r="U10" s="6">
        <v>9</v>
      </c>
      <c r="V10" s="6">
        <v>45</v>
      </c>
      <c r="W10" s="6">
        <v>37</v>
      </c>
      <c r="X10" s="6">
        <v>8</v>
      </c>
      <c r="Y10" s="6">
        <v>1</v>
      </c>
      <c r="Z10" s="6">
        <v>0</v>
      </c>
      <c r="AA10" s="6">
        <v>1</v>
      </c>
      <c r="AB10" s="26">
        <v>13</v>
      </c>
    </row>
    <row r="11" spans="1:28" ht="21" customHeight="1">
      <c r="A11" s="8">
        <v>14</v>
      </c>
      <c r="B11" s="8" t="s">
        <v>37</v>
      </c>
      <c r="C11" s="8"/>
      <c r="D11" s="8"/>
      <c r="E11" s="8"/>
      <c r="F11" s="29"/>
      <c r="G11" s="6">
        <v>27</v>
      </c>
      <c r="H11" s="6">
        <v>22</v>
      </c>
      <c r="I11" s="6">
        <v>5</v>
      </c>
      <c r="J11" s="6">
        <v>0</v>
      </c>
      <c r="K11" s="6">
        <v>12</v>
      </c>
      <c r="L11" s="6">
        <v>4</v>
      </c>
      <c r="M11" s="6">
        <v>4</v>
      </c>
      <c r="N11" s="6">
        <v>3</v>
      </c>
      <c r="O11" s="6">
        <v>1</v>
      </c>
      <c r="P11" s="6">
        <v>3</v>
      </c>
      <c r="Q11" s="6">
        <v>0</v>
      </c>
      <c r="R11" s="6">
        <v>0</v>
      </c>
      <c r="S11" s="6">
        <v>1038</v>
      </c>
      <c r="T11" s="6">
        <v>792</v>
      </c>
      <c r="U11" s="6">
        <v>246</v>
      </c>
      <c r="V11" s="6">
        <v>1032</v>
      </c>
      <c r="W11" s="6">
        <v>786</v>
      </c>
      <c r="X11" s="6">
        <v>246</v>
      </c>
      <c r="Y11" s="6">
        <v>6</v>
      </c>
      <c r="Z11" s="6">
        <v>6</v>
      </c>
      <c r="AA11" s="6">
        <v>0</v>
      </c>
      <c r="AB11" s="26">
        <v>14</v>
      </c>
    </row>
    <row r="12" spans="1:28" ht="21" customHeight="1">
      <c r="A12" s="8">
        <v>15</v>
      </c>
      <c r="B12" s="8" t="s">
        <v>38</v>
      </c>
      <c r="C12" s="8"/>
      <c r="D12" s="8"/>
      <c r="E12" s="8"/>
      <c r="F12" s="29"/>
      <c r="G12" s="6">
        <v>18</v>
      </c>
      <c r="H12" s="6">
        <v>16</v>
      </c>
      <c r="I12" s="6">
        <v>2</v>
      </c>
      <c r="J12" s="6">
        <v>0</v>
      </c>
      <c r="K12" s="6">
        <v>7</v>
      </c>
      <c r="L12" s="6">
        <v>5</v>
      </c>
      <c r="M12" s="6">
        <v>3</v>
      </c>
      <c r="N12" s="6">
        <v>1</v>
      </c>
      <c r="O12" s="6">
        <v>0</v>
      </c>
      <c r="P12" s="6">
        <v>2</v>
      </c>
      <c r="Q12" s="6">
        <v>0</v>
      </c>
      <c r="R12" s="6">
        <v>0</v>
      </c>
      <c r="S12" s="6">
        <v>483</v>
      </c>
      <c r="T12" s="6">
        <v>333</v>
      </c>
      <c r="U12" s="6">
        <v>150</v>
      </c>
      <c r="V12" s="6">
        <v>480</v>
      </c>
      <c r="W12" s="6">
        <v>331</v>
      </c>
      <c r="X12" s="6">
        <v>149</v>
      </c>
      <c r="Y12" s="6">
        <v>3</v>
      </c>
      <c r="Z12" s="6">
        <v>2</v>
      </c>
      <c r="AA12" s="6">
        <v>1</v>
      </c>
      <c r="AB12" s="26">
        <v>15</v>
      </c>
    </row>
    <row r="13" spans="1:28" ht="21" customHeight="1">
      <c r="A13" s="8">
        <v>16</v>
      </c>
      <c r="B13" s="8" t="s">
        <v>39</v>
      </c>
      <c r="C13" s="8"/>
      <c r="D13" s="8"/>
      <c r="E13" s="8"/>
      <c r="F13" s="29"/>
      <c r="G13" s="6">
        <v>44</v>
      </c>
      <c r="H13" s="6">
        <v>43</v>
      </c>
      <c r="I13" s="6">
        <v>1</v>
      </c>
      <c r="J13" s="6">
        <v>0</v>
      </c>
      <c r="K13" s="6">
        <v>11</v>
      </c>
      <c r="L13" s="6">
        <v>10</v>
      </c>
      <c r="M13" s="6">
        <v>5</v>
      </c>
      <c r="N13" s="6">
        <v>3</v>
      </c>
      <c r="O13" s="6">
        <v>6</v>
      </c>
      <c r="P13" s="6">
        <v>7</v>
      </c>
      <c r="Q13" s="6">
        <v>2</v>
      </c>
      <c r="R13" s="6">
        <v>0</v>
      </c>
      <c r="S13" s="6">
        <v>2872</v>
      </c>
      <c r="T13" s="6">
        <v>2123</v>
      </c>
      <c r="U13" s="6">
        <v>749</v>
      </c>
      <c r="V13" s="6">
        <v>2871</v>
      </c>
      <c r="W13" s="6">
        <v>2122</v>
      </c>
      <c r="X13" s="6">
        <v>749</v>
      </c>
      <c r="Y13" s="6">
        <v>1</v>
      </c>
      <c r="Z13" s="6">
        <v>1</v>
      </c>
      <c r="AA13" s="6">
        <v>0</v>
      </c>
      <c r="AB13" s="26">
        <v>16</v>
      </c>
    </row>
    <row r="14" spans="1:28" ht="21" customHeight="1">
      <c r="A14" s="8">
        <v>17</v>
      </c>
      <c r="B14" s="8" t="s">
        <v>40</v>
      </c>
      <c r="C14" s="8"/>
      <c r="D14" s="8"/>
      <c r="E14" s="8"/>
      <c r="F14" s="29"/>
      <c r="G14" s="6">
        <v>2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69</v>
      </c>
      <c r="T14" s="6">
        <v>64</v>
      </c>
      <c r="U14" s="6">
        <v>5</v>
      </c>
      <c r="V14" s="6">
        <v>69</v>
      </c>
      <c r="W14" s="6">
        <v>64</v>
      </c>
      <c r="X14" s="6">
        <v>5</v>
      </c>
      <c r="Y14" s="6">
        <v>0</v>
      </c>
      <c r="Z14" s="6">
        <v>0</v>
      </c>
      <c r="AA14" s="6">
        <v>0</v>
      </c>
      <c r="AB14" s="26">
        <v>17</v>
      </c>
    </row>
    <row r="15" spans="1:28" ht="21" customHeight="1">
      <c r="A15" s="8">
        <v>18</v>
      </c>
      <c r="B15" s="8" t="s">
        <v>41</v>
      </c>
      <c r="C15" s="8"/>
      <c r="D15" s="8"/>
      <c r="E15" s="8"/>
      <c r="F15" s="29"/>
      <c r="G15" s="6">
        <v>51</v>
      </c>
      <c r="H15" s="6">
        <v>42</v>
      </c>
      <c r="I15" s="6">
        <v>9</v>
      </c>
      <c r="J15" s="6">
        <v>0</v>
      </c>
      <c r="K15" s="6">
        <v>28</v>
      </c>
      <c r="L15" s="6">
        <v>10</v>
      </c>
      <c r="M15" s="6">
        <v>5</v>
      </c>
      <c r="N15" s="6">
        <v>2</v>
      </c>
      <c r="O15" s="6">
        <v>3</v>
      </c>
      <c r="P15" s="6">
        <v>2</v>
      </c>
      <c r="Q15" s="6">
        <v>0</v>
      </c>
      <c r="R15" s="6">
        <v>1</v>
      </c>
      <c r="S15" s="6">
        <v>1684</v>
      </c>
      <c r="T15" s="6">
        <v>1218</v>
      </c>
      <c r="U15" s="6">
        <v>466</v>
      </c>
      <c r="V15" s="6">
        <v>1673</v>
      </c>
      <c r="W15" s="6">
        <v>1212</v>
      </c>
      <c r="X15" s="6">
        <v>461</v>
      </c>
      <c r="Y15" s="6">
        <v>11</v>
      </c>
      <c r="Z15" s="6">
        <v>6</v>
      </c>
      <c r="AA15" s="6">
        <v>5</v>
      </c>
      <c r="AB15" s="26">
        <v>18</v>
      </c>
    </row>
    <row r="16" spans="1:28" ht="21" customHeight="1">
      <c r="A16" s="8">
        <v>19</v>
      </c>
      <c r="B16" s="8" t="s">
        <v>42</v>
      </c>
      <c r="C16" s="8"/>
      <c r="D16" s="8"/>
      <c r="E16" s="8"/>
      <c r="F16" s="29"/>
      <c r="G16" s="6">
        <v>4</v>
      </c>
      <c r="H16" s="6">
        <v>3</v>
      </c>
      <c r="I16" s="6">
        <v>1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44</v>
      </c>
      <c r="T16" s="6">
        <v>32</v>
      </c>
      <c r="U16" s="6">
        <v>12</v>
      </c>
      <c r="V16" s="6">
        <v>42</v>
      </c>
      <c r="W16" s="6">
        <v>31</v>
      </c>
      <c r="X16" s="6">
        <v>11</v>
      </c>
      <c r="Y16" s="6">
        <v>2</v>
      </c>
      <c r="Z16" s="6">
        <v>1</v>
      </c>
      <c r="AA16" s="6">
        <v>1</v>
      </c>
      <c r="AB16" s="26">
        <v>19</v>
      </c>
    </row>
    <row r="17" spans="1:28" ht="21" customHeight="1">
      <c r="A17" s="8">
        <v>20</v>
      </c>
      <c r="B17" s="8" t="s">
        <v>43</v>
      </c>
      <c r="C17" s="8"/>
      <c r="D17" s="8"/>
      <c r="E17" s="8"/>
      <c r="F17" s="29"/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13</v>
      </c>
      <c r="T17" s="6">
        <v>4</v>
      </c>
      <c r="U17" s="6">
        <v>9</v>
      </c>
      <c r="V17" s="6">
        <v>13</v>
      </c>
      <c r="W17" s="6">
        <v>4</v>
      </c>
      <c r="X17" s="6">
        <v>9</v>
      </c>
      <c r="Y17" s="6">
        <v>0</v>
      </c>
      <c r="Z17" s="6">
        <v>0</v>
      </c>
      <c r="AA17" s="6">
        <v>0</v>
      </c>
      <c r="AB17" s="26">
        <v>20</v>
      </c>
    </row>
    <row r="18" spans="1:28" ht="21" customHeight="1">
      <c r="A18" s="8">
        <v>21</v>
      </c>
      <c r="B18" s="8" t="s">
        <v>44</v>
      </c>
      <c r="C18" s="8"/>
      <c r="D18" s="8"/>
      <c r="E18" s="8"/>
      <c r="F18" s="29"/>
      <c r="G18" s="6">
        <v>29</v>
      </c>
      <c r="H18" s="6">
        <v>27</v>
      </c>
      <c r="I18" s="6">
        <v>2</v>
      </c>
      <c r="J18" s="6">
        <v>0</v>
      </c>
      <c r="K18" s="6">
        <v>10</v>
      </c>
      <c r="L18" s="6">
        <v>9</v>
      </c>
      <c r="M18" s="6">
        <v>2</v>
      </c>
      <c r="N18" s="6">
        <v>3</v>
      </c>
      <c r="O18" s="6">
        <v>2</v>
      </c>
      <c r="P18" s="6">
        <v>3</v>
      </c>
      <c r="Q18" s="6">
        <v>0</v>
      </c>
      <c r="R18" s="6">
        <v>0</v>
      </c>
      <c r="S18" s="6">
        <v>1005</v>
      </c>
      <c r="T18" s="6">
        <v>825</v>
      </c>
      <c r="U18" s="6">
        <v>180</v>
      </c>
      <c r="V18" s="6">
        <v>1003</v>
      </c>
      <c r="W18" s="6">
        <v>823</v>
      </c>
      <c r="X18" s="6">
        <v>180</v>
      </c>
      <c r="Y18" s="6">
        <v>2</v>
      </c>
      <c r="Z18" s="6">
        <v>2</v>
      </c>
      <c r="AA18" s="6">
        <v>0</v>
      </c>
      <c r="AB18" s="26">
        <v>21</v>
      </c>
    </row>
    <row r="19" spans="1:28" ht="21" customHeight="1">
      <c r="A19" s="8">
        <v>22</v>
      </c>
      <c r="B19" s="8" t="s">
        <v>45</v>
      </c>
      <c r="C19" s="8"/>
      <c r="D19" s="8"/>
      <c r="E19" s="8"/>
      <c r="F19" s="29"/>
      <c r="G19" s="6">
        <v>47</v>
      </c>
      <c r="H19" s="6">
        <v>45</v>
      </c>
      <c r="I19" s="6">
        <v>1</v>
      </c>
      <c r="J19" s="6">
        <v>1</v>
      </c>
      <c r="K19" s="6">
        <v>13</v>
      </c>
      <c r="L19" s="6">
        <v>7</v>
      </c>
      <c r="M19" s="6">
        <v>3</v>
      </c>
      <c r="N19" s="6">
        <v>8</v>
      </c>
      <c r="O19" s="6">
        <v>6</v>
      </c>
      <c r="P19" s="6">
        <v>6</v>
      </c>
      <c r="Q19" s="6">
        <v>3</v>
      </c>
      <c r="R19" s="6">
        <v>1</v>
      </c>
      <c r="S19" s="6">
        <v>3716</v>
      </c>
      <c r="T19" s="6">
        <v>3446</v>
      </c>
      <c r="U19" s="6">
        <v>270</v>
      </c>
      <c r="V19" s="6">
        <v>3715</v>
      </c>
      <c r="W19" s="6">
        <v>3445</v>
      </c>
      <c r="X19" s="6">
        <v>270</v>
      </c>
      <c r="Y19" s="6">
        <v>1</v>
      </c>
      <c r="Z19" s="6">
        <v>1</v>
      </c>
      <c r="AA19" s="6">
        <v>0</v>
      </c>
      <c r="AB19" s="26">
        <v>22</v>
      </c>
    </row>
    <row r="20" spans="1:28" ht="21" customHeight="1">
      <c r="A20" s="8">
        <v>23</v>
      </c>
      <c r="B20" s="8" t="s">
        <v>46</v>
      </c>
      <c r="C20" s="8"/>
      <c r="D20" s="8"/>
      <c r="E20" s="8"/>
      <c r="F20" s="29"/>
      <c r="G20" s="6">
        <v>28</v>
      </c>
      <c r="H20" s="6">
        <v>27</v>
      </c>
      <c r="I20" s="6">
        <v>1</v>
      </c>
      <c r="J20" s="6">
        <v>0</v>
      </c>
      <c r="K20" s="6">
        <v>10</v>
      </c>
      <c r="L20" s="6">
        <v>7</v>
      </c>
      <c r="M20" s="6">
        <v>3</v>
      </c>
      <c r="N20" s="6">
        <v>0</v>
      </c>
      <c r="O20" s="6">
        <v>4</v>
      </c>
      <c r="P20" s="6">
        <v>3</v>
      </c>
      <c r="Q20" s="6">
        <v>0</v>
      </c>
      <c r="R20" s="6">
        <v>1</v>
      </c>
      <c r="S20" s="6">
        <v>1939</v>
      </c>
      <c r="T20" s="6">
        <v>1599</v>
      </c>
      <c r="U20" s="6">
        <v>340</v>
      </c>
      <c r="V20" s="6">
        <v>1937</v>
      </c>
      <c r="W20" s="6">
        <v>1598</v>
      </c>
      <c r="X20" s="6">
        <v>339</v>
      </c>
      <c r="Y20" s="6">
        <v>2</v>
      </c>
      <c r="Z20" s="6">
        <v>1</v>
      </c>
      <c r="AA20" s="6">
        <v>1</v>
      </c>
      <c r="AB20" s="26">
        <v>23</v>
      </c>
    </row>
    <row r="21" spans="1:28" ht="21" customHeight="1">
      <c r="A21" s="8">
        <v>24</v>
      </c>
      <c r="B21" s="8" t="s">
        <v>47</v>
      </c>
      <c r="C21" s="8"/>
      <c r="D21" s="8"/>
      <c r="E21" s="8"/>
      <c r="F21" s="29"/>
      <c r="G21" s="6">
        <v>188</v>
      </c>
      <c r="H21" s="6">
        <v>167</v>
      </c>
      <c r="I21" s="6">
        <v>21</v>
      </c>
      <c r="J21" s="6">
        <v>0</v>
      </c>
      <c r="K21" s="6">
        <v>86</v>
      </c>
      <c r="L21" s="6">
        <v>45</v>
      </c>
      <c r="M21" s="6">
        <v>23</v>
      </c>
      <c r="N21" s="6">
        <v>20</v>
      </c>
      <c r="O21" s="6">
        <v>10</v>
      </c>
      <c r="P21" s="6">
        <v>4</v>
      </c>
      <c r="Q21" s="6">
        <v>0</v>
      </c>
      <c r="R21" s="6">
        <v>0</v>
      </c>
      <c r="S21" s="6">
        <v>4011</v>
      </c>
      <c r="T21" s="6">
        <v>3205</v>
      </c>
      <c r="U21" s="6">
        <v>806</v>
      </c>
      <c r="V21" s="6">
        <v>3975</v>
      </c>
      <c r="W21" s="6">
        <v>3183</v>
      </c>
      <c r="X21" s="6">
        <v>792</v>
      </c>
      <c r="Y21" s="6">
        <v>36</v>
      </c>
      <c r="Z21" s="6">
        <v>22</v>
      </c>
      <c r="AA21" s="6">
        <v>14</v>
      </c>
      <c r="AB21" s="26">
        <v>24</v>
      </c>
    </row>
    <row r="22" spans="1:28" ht="21" customHeight="1">
      <c r="A22" s="8">
        <v>25</v>
      </c>
      <c r="B22" s="8" t="s">
        <v>240</v>
      </c>
      <c r="C22" s="8"/>
      <c r="D22" s="8"/>
      <c r="E22" s="8"/>
      <c r="F22" s="29"/>
      <c r="G22" s="6">
        <v>56</v>
      </c>
      <c r="H22" s="6">
        <v>47</v>
      </c>
      <c r="I22" s="6">
        <v>9</v>
      </c>
      <c r="J22" s="6">
        <v>0</v>
      </c>
      <c r="K22" s="6">
        <v>31</v>
      </c>
      <c r="L22" s="6">
        <v>12</v>
      </c>
      <c r="M22" s="6">
        <v>1</v>
      </c>
      <c r="N22" s="6">
        <v>5</v>
      </c>
      <c r="O22" s="6">
        <v>3</v>
      </c>
      <c r="P22" s="6">
        <v>3</v>
      </c>
      <c r="Q22" s="6">
        <v>0</v>
      </c>
      <c r="R22" s="6">
        <v>1</v>
      </c>
      <c r="S22" s="6">
        <v>2088</v>
      </c>
      <c r="T22" s="6">
        <v>1798</v>
      </c>
      <c r="U22" s="6">
        <v>290</v>
      </c>
      <c r="V22" s="6">
        <v>2078</v>
      </c>
      <c r="W22" s="6">
        <v>1790</v>
      </c>
      <c r="X22" s="6">
        <v>288</v>
      </c>
      <c r="Y22" s="6">
        <v>10</v>
      </c>
      <c r="Z22" s="6">
        <v>8</v>
      </c>
      <c r="AA22" s="6">
        <v>2</v>
      </c>
      <c r="AB22" s="26">
        <v>25</v>
      </c>
    </row>
    <row r="23" spans="1:28" ht="21" customHeight="1">
      <c r="A23" s="8">
        <v>26</v>
      </c>
      <c r="B23" s="8" t="s">
        <v>241</v>
      </c>
      <c r="C23" s="8"/>
      <c r="D23" s="8"/>
      <c r="E23" s="8"/>
      <c r="F23" s="29"/>
      <c r="G23" s="6">
        <v>125</v>
      </c>
      <c r="H23" s="6">
        <v>115</v>
      </c>
      <c r="I23" s="6">
        <v>10</v>
      </c>
      <c r="J23" s="6">
        <v>0</v>
      </c>
      <c r="K23" s="6">
        <v>62</v>
      </c>
      <c r="L23" s="6">
        <v>38</v>
      </c>
      <c r="M23" s="6">
        <v>8</v>
      </c>
      <c r="N23" s="6">
        <v>7</v>
      </c>
      <c r="O23" s="6">
        <v>4</v>
      </c>
      <c r="P23" s="6">
        <v>5</v>
      </c>
      <c r="Q23" s="6">
        <v>1</v>
      </c>
      <c r="R23" s="6">
        <v>0</v>
      </c>
      <c r="S23" s="6">
        <v>2782</v>
      </c>
      <c r="T23" s="6">
        <v>2379</v>
      </c>
      <c r="U23" s="6">
        <v>403</v>
      </c>
      <c r="V23" s="6">
        <v>2769</v>
      </c>
      <c r="W23" s="6">
        <v>2371</v>
      </c>
      <c r="X23" s="6">
        <v>398</v>
      </c>
      <c r="Y23" s="6">
        <v>13</v>
      </c>
      <c r="Z23" s="6">
        <v>8</v>
      </c>
      <c r="AA23" s="6">
        <v>5</v>
      </c>
      <c r="AB23" s="26">
        <v>26</v>
      </c>
    </row>
    <row r="24" spans="1:28" ht="21" customHeight="1">
      <c r="A24" s="8">
        <v>27</v>
      </c>
      <c r="B24" s="8" t="s">
        <v>242</v>
      </c>
      <c r="C24" s="8"/>
      <c r="D24" s="8"/>
      <c r="E24" s="8"/>
      <c r="F24" s="29"/>
      <c r="G24" s="6">
        <v>21</v>
      </c>
      <c r="H24" s="6">
        <v>19</v>
      </c>
      <c r="I24" s="6">
        <v>2</v>
      </c>
      <c r="J24" s="6">
        <v>0</v>
      </c>
      <c r="K24" s="6">
        <v>9</v>
      </c>
      <c r="L24" s="6">
        <v>3</v>
      </c>
      <c r="M24" s="6">
        <v>2</v>
      </c>
      <c r="N24" s="6">
        <v>3</v>
      </c>
      <c r="O24" s="6">
        <v>4</v>
      </c>
      <c r="P24" s="6">
        <v>0</v>
      </c>
      <c r="Q24" s="6">
        <v>0</v>
      </c>
      <c r="R24" s="6">
        <v>0</v>
      </c>
      <c r="S24" s="6">
        <v>513</v>
      </c>
      <c r="T24" s="6">
        <v>340</v>
      </c>
      <c r="U24" s="6">
        <v>173</v>
      </c>
      <c r="V24" s="6">
        <v>508</v>
      </c>
      <c r="W24" s="6">
        <v>337</v>
      </c>
      <c r="X24" s="6">
        <v>171</v>
      </c>
      <c r="Y24" s="6">
        <v>5</v>
      </c>
      <c r="Z24" s="6">
        <v>3</v>
      </c>
      <c r="AA24" s="6">
        <v>2</v>
      </c>
      <c r="AB24" s="26">
        <v>27</v>
      </c>
    </row>
    <row r="25" spans="1:28" ht="21" customHeight="1">
      <c r="A25" s="8">
        <v>28</v>
      </c>
      <c r="B25" s="8" t="s">
        <v>51</v>
      </c>
      <c r="C25" s="8"/>
      <c r="D25" s="8"/>
      <c r="E25" s="8"/>
      <c r="F25" s="29"/>
      <c r="G25" s="6">
        <v>15</v>
      </c>
      <c r="H25" s="6">
        <v>15</v>
      </c>
      <c r="I25" s="6">
        <v>0</v>
      </c>
      <c r="J25" s="6">
        <v>0</v>
      </c>
      <c r="K25" s="6">
        <v>2</v>
      </c>
      <c r="L25" s="6">
        <v>4</v>
      </c>
      <c r="M25" s="6">
        <v>2</v>
      </c>
      <c r="N25" s="6">
        <v>0</v>
      </c>
      <c r="O25" s="6">
        <v>3</v>
      </c>
      <c r="P25" s="6">
        <v>3</v>
      </c>
      <c r="Q25" s="6">
        <v>0</v>
      </c>
      <c r="R25" s="6">
        <v>1</v>
      </c>
      <c r="S25" s="6">
        <v>1523</v>
      </c>
      <c r="T25" s="6">
        <v>1277</v>
      </c>
      <c r="U25" s="6">
        <v>246</v>
      </c>
      <c r="V25" s="6">
        <v>1523</v>
      </c>
      <c r="W25" s="6">
        <v>1277</v>
      </c>
      <c r="X25" s="6">
        <v>246</v>
      </c>
      <c r="Y25" s="6">
        <v>0</v>
      </c>
      <c r="Z25" s="6">
        <v>0</v>
      </c>
      <c r="AA25" s="6">
        <v>0</v>
      </c>
      <c r="AB25" s="26">
        <v>28</v>
      </c>
    </row>
    <row r="26" spans="1:28" ht="21" customHeight="1">
      <c r="A26" s="8">
        <v>29</v>
      </c>
      <c r="B26" s="8" t="s">
        <v>52</v>
      </c>
      <c r="C26" s="8"/>
      <c r="D26" s="8"/>
      <c r="E26" s="8"/>
      <c r="F26" s="29"/>
      <c r="G26" s="6">
        <v>54</v>
      </c>
      <c r="H26" s="6">
        <v>49</v>
      </c>
      <c r="I26" s="6">
        <v>5</v>
      </c>
      <c r="J26" s="6">
        <v>0</v>
      </c>
      <c r="K26" s="6">
        <v>24</v>
      </c>
      <c r="L26" s="6">
        <v>13</v>
      </c>
      <c r="M26" s="6">
        <v>10</v>
      </c>
      <c r="N26" s="6">
        <v>3</v>
      </c>
      <c r="O26" s="6">
        <v>2</v>
      </c>
      <c r="P26" s="6">
        <v>0</v>
      </c>
      <c r="Q26" s="6">
        <v>0</v>
      </c>
      <c r="R26" s="6">
        <v>2</v>
      </c>
      <c r="S26" s="6">
        <v>2779</v>
      </c>
      <c r="T26" s="6">
        <v>2197</v>
      </c>
      <c r="U26" s="6">
        <v>582</v>
      </c>
      <c r="V26" s="6">
        <v>2774</v>
      </c>
      <c r="W26" s="6">
        <v>2193</v>
      </c>
      <c r="X26" s="6">
        <v>581</v>
      </c>
      <c r="Y26" s="6">
        <v>5</v>
      </c>
      <c r="Z26" s="6">
        <v>4</v>
      </c>
      <c r="AA26" s="6">
        <v>1</v>
      </c>
      <c r="AB26" s="26">
        <v>29</v>
      </c>
    </row>
    <row r="27" spans="1:28" ht="21" customHeight="1">
      <c r="A27" s="8">
        <v>30</v>
      </c>
      <c r="B27" s="8" t="s">
        <v>53</v>
      </c>
      <c r="C27" s="8"/>
      <c r="D27" s="8"/>
      <c r="E27" s="8"/>
      <c r="F27" s="29"/>
      <c r="G27" s="6">
        <v>6</v>
      </c>
      <c r="H27" s="6">
        <v>6</v>
      </c>
      <c r="I27" s="6">
        <v>0</v>
      </c>
      <c r="J27" s="6">
        <v>0</v>
      </c>
      <c r="K27" s="6">
        <v>1</v>
      </c>
      <c r="L27" s="6">
        <v>0</v>
      </c>
      <c r="M27" s="6">
        <v>1</v>
      </c>
      <c r="N27" s="6">
        <v>0</v>
      </c>
      <c r="O27" s="6">
        <v>2</v>
      </c>
      <c r="P27" s="6">
        <v>0</v>
      </c>
      <c r="Q27" s="6">
        <v>0</v>
      </c>
      <c r="R27" s="6">
        <v>2</v>
      </c>
      <c r="S27" s="6">
        <v>2599</v>
      </c>
      <c r="T27" s="6">
        <v>2157</v>
      </c>
      <c r="U27" s="6">
        <v>442</v>
      </c>
      <c r="V27" s="6">
        <v>2599</v>
      </c>
      <c r="W27" s="6">
        <v>2157</v>
      </c>
      <c r="X27" s="6">
        <v>442</v>
      </c>
      <c r="Y27" s="6">
        <v>0</v>
      </c>
      <c r="Z27" s="6">
        <v>0</v>
      </c>
      <c r="AA27" s="6">
        <v>0</v>
      </c>
      <c r="AB27" s="26">
        <v>30</v>
      </c>
    </row>
    <row r="28" spans="1:28" ht="21" customHeight="1">
      <c r="A28" s="8">
        <v>31</v>
      </c>
      <c r="B28" s="8" t="s">
        <v>54</v>
      </c>
      <c r="C28" s="8"/>
      <c r="D28" s="8"/>
      <c r="E28" s="8"/>
      <c r="F28" s="29"/>
      <c r="G28" s="6">
        <v>30</v>
      </c>
      <c r="H28" s="6">
        <v>30</v>
      </c>
      <c r="I28" s="6">
        <v>0</v>
      </c>
      <c r="J28" s="6">
        <v>0</v>
      </c>
      <c r="K28" s="6">
        <v>8</v>
      </c>
      <c r="L28" s="6">
        <v>6</v>
      </c>
      <c r="M28" s="6">
        <v>8</v>
      </c>
      <c r="N28" s="6">
        <v>3</v>
      </c>
      <c r="O28" s="6">
        <v>2</v>
      </c>
      <c r="P28" s="6">
        <v>1</v>
      </c>
      <c r="Q28" s="6">
        <v>0</v>
      </c>
      <c r="R28" s="6">
        <v>2</v>
      </c>
      <c r="S28" s="6">
        <v>2637</v>
      </c>
      <c r="T28" s="6">
        <v>2326</v>
      </c>
      <c r="U28" s="6">
        <v>311</v>
      </c>
      <c r="V28" s="6">
        <v>2637</v>
      </c>
      <c r="W28" s="6">
        <v>2326</v>
      </c>
      <c r="X28" s="6">
        <v>311</v>
      </c>
      <c r="Y28" s="6">
        <v>0</v>
      </c>
      <c r="Z28" s="6">
        <v>0</v>
      </c>
      <c r="AA28" s="6">
        <v>0</v>
      </c>
      <c r="AB28" s="26">
        <v>31</v>
      </c>
    </row>
    <row r="29" spans="1:28" ht="21" customHeight="1" thickBot="1">
      <c r="A29" s="33">
        <v>32</v>
      </c>
      <c r="B29" s="33" t="s">
        <v>55</v>
      </c>
      <c r="C29" s="33"/>
      <c r="D29" s="33"/>
      <c r="E29" s="33"/>
      <c r="F29" s="34"/>
      <c r="G29" s="35">
        <v>22</v>
      </c>
      <c r="H29" s="35">
        <v>17</v>
      </c>
      <c r="I29" s="35">
        <v>5</v>
      </c>
      <c r="J29" s="35">
        <v>0</v>
      </c>
      <c r="K29" s="35">
        <v>13</v>
      </c>
      <c r="L29" s="35">
        <v>4</v>
      </c>
      <c r="M29" s="35">
        <v>2</v>
      </c>
      <c r="N29" s="35">
        <v>2</v>
      </c>
      <c r="O29" s="35">
        <v>1</v>
      </c>
      <c r="P29" s="35">
        <v>0</v>
      </c>
      <c r="Q29" s="35">
        <v>0</v>
      </c>
      <c r="R29" s="35">
        <v>0</v>
      </c>
      <c r="S29" s="35">
        <v>336</v>
      </c>
      <c r="T29" s="35">
        <v>265</v>
      </c>
      <c r="U29" s="35">
        <v>71</v>
      </c>
      <c r="V29" s="35">
        <v>327</v>
      </c>
      <c r="W29" s="35">
        <v>259</v>
      </c>
      <c r="X29" s="35">
        <v>68</v>
      </c>
      <c r="Y29" s="35">
        <v>9</v>
      </c>
      <c r="Z29" s="35">
        <v>6</v>
      </c>
      <c r="AA29" s="35">
        <v>3</v>
      </c>
      <c r="AB29" s="36">
        <v>32</v>
      </c>
    </row>
    <row r="30" spans="1:28" ht="21" customHeight="1" thickTop="1">
      <c r="A30" s="8"/>
      <c r="B30" s="29"/>
      <c r="C30" s="8">
        <v>4</v>
      </c>
      <c r="D30" s="8" t="s">
        <v>56</v>
      </c>
      <c r="E30" s="8">
        <v>9</v>
      </c>
      <c r="F30" s="29" t="s">
        <v>57</v>
      </c>
      <c r="G30" s="6">
        <v>357</v>
      </c>
      <c r="H30" s="6">
        <v>279</v>
      </c>
      <c r="I30" s="6">
        <v>78</v>
      </c>
      <c r="J30" s="6">
        <v>0</v>
      </c>
      <c r="K30" s="6"/>
      <c r="L30" s="6"/>
      <c r="M30" s="6"/>
      <c r="N30" s="6"/>
      <c r="O30" s="6"/>
      <c r="P30" s="6"/>
      <c r="Q30" s="6"/>
      <c r="R30" s="6"/>
      <c r="S30" s="6">
        <v>2145</v>
      </c>
      <c r="T30" s="6">
        <v>1484</v>
      </c>
      <c r="U30" s="6">
        <v>661</v>
      </c>
      <c r="V30" s="6">
        <v>2033</v>
      </c>
      <c r="W30" s="6">
        <v>1411</v>
      </c>
      <c r="X30" s="6">
        <v>622</v>
      </c>
      <c r="Y30" s="6">
        <v>112</v>
      </c>
      <c r="Z30" s="6">
        <v>73</v>
      </c>
      <c r="AA30" s="6">
        <v>39</v>
      </c>
      <c r="AB30" s="26" t="s">
        <v>67</v>
      </c>
    </row>
    <row r="31" spans="1:28" ht="21" customHeight="1">
      <c r="A31" s="8"/>
      <c r="B31" s="27" t="s">
        <v>58</v>
      </c>
      <c r="C31" s="8">
        <v>10</v>
      </c>
      <c r="D31" s="8" t="s">
        <v>56</v>
      </c>
      <c r="E31" s="8">
        <v>19</v>
      </c>
      <c r="F31" s="29" t="s">
        <v>57</v>
      </c>
      <c r="G31" s="6">
        <v>197</v>
      </c>
      <c r="H31" s="6">
        <v>191</v>
      </c>
      <c r="I31" s="6">
        <v>6</v>
      </c>
      <c r="J31" s="6">
        <v>0</v>
      </c>
      <c r="K31" s="6"/>
      <c r="L31" s="6"/>
      <c r="M31" s="6"/>
      <c r="N31" s="6"/>
      <c r="O31" s="6"/>
      <c r="P31" s="6"/>
      <c r="Q31" s="6"/>
      <c r="R31" s="6"/>
      <c r="S31" s="6">
        <v>2654</v>
      </c>
      <c r="T31" s="6">
        <v>1914</v>
      </c>
      <c r="U31" s="6">
        <v>740</v>
      </c>
      <c r="V31" s="6">
        <v>2647</v>
      </c>
      <c r="W31" s="6">
        <v>1911</v>
      </c>
      <c r="X31" s="6">
        <v>736</v>
      </c>
      <c r="Y31" s="6">
        <v>7</v>
      </c>
      <c r="Z31" s="6">
        <v>3</v>
      </c>
      <c r="AA31" s="6">
        <v>4</v>
      </c>
      <c r="AB31" s="26" t="s">
        <v>68</v>
      </c>
    </row>
    <row r="32" spans="1:28" ht="21" customHeight="1">
      <c r="A32" s="8"/>
      <c r="B32" s="27" t="s">
        <v>59</v>
      </c>
      <c r="C32" s="8">
        <v>20</v>
      </c>
      <c r="D32" s="8" t="s">
        <v>56</v>
      </c>
      <c r="E32" s="8">
        <v>29</v>
      </c>
      <c r="F32" s="29" t="s">
        <v>57</v>
      </c>
      <c r="G32" s="6">
        <v>91</v>
      </c>
      <c r="H32" s="6">
        <v>90</v>
      </c>
      <c r="I32" s="6">
        <v>1</v>
      </c>
      <c r="J32" s="6">
        <v>0</v>
      </c>
      <c r="K32" s="6"/>
      <c r="L32" s="6"/>
      <c r="M32" s="6"/>
      <c r="N32" s="6"/>
      <c r="O32" s="6"/>
      <c r="P32" s="6"/>
      <c r="Q32" s="6"/>
      <c r="R32" s="6"/>
      <c r="S32" s="6">
        <v>2230</v>
      </c>
      <c r="T32" s="6">
        <v>1671</v>
      </c>
      <c r="U32" s="6">
        <v>559</v>
      </c>
      <c r="V32" s="6">
        <v>2230</v>
      </c>
      <c r="W32" s="6">
        <v>1671</v>
      </c>
      <c r="X32" s="6">
        <v>559</v>
      </c>
      <c r="Y32" s="6">
        <v>0</v>
      </c>
      <c r="Z32" s="6">
        <v>0</v>
      </c>
      <c r="AA32" s="6">
        <v>0</v>
      </c>
      <c r="AB32" s="26" t="s">
        <v>69</v>
      </c>
    </row>
    <row r="33" spans="1:28" ht="21" customHeight="1">
      <c r="A33" s="8"/>
      <c r="B33" s="27" t="s">
        <v>60</v>
      </c>
      <c r="C33" s="8">
        <v>30</v>
      </c>
      <c r="D33" s="8" t="s">
        <v>56</v>
      </c>
      <c r="E33" s="8">
        <v>49</v>
      </c>
      <c r="F33" s="29" t="s">
        <v>57</v>
      </c>
      <c r="G33" s="6">
        <v>70</v>
      </c>
      <c r="H33" s="6">
        <v>70</v>
      </c>
      <c r="I33" s="6">
        <v>0</v>
      </c>
      <c r="J33" s="6">
        <v>0</v>
      </c>
      <c r="K33" s="6"/>
      <c r="L33" s="6"/>
      <c r="M33" s="6"/>
      <c r="N33" s="6"/>
      <c r="O33" s="6"/>
      <c r="P33" s="6"/>
      <c r="Q33" s="6"/>
      <c r="R33" s="6"/>
      <c r="S33" s="6">
        <v>2703</v>
      </c>
      <c r="T33" s="6">
        <v>2083</v>
      </c>
      <c r="U33" s="6">
        <v>620</v>
      </c>
      <c r="V33" s="6">
        <v>2703</v>
      </c>
      <c r="W33" s="6">
        <v>2083</v>
      </c>
      <c r="X33" s="6">
        <v>620</v>
      </c>
      <c r="Y33" s="6">
        <v>0</v>
      </c>
      <c r="Z33" s="6">
        <v>0</v>
      </c>
      <c r="AA33" s="6">
        <v>0</v>
      </c>
      <c r="AB33" s="26" t="s">
        <v>70</v>
      </c>
    </row>
    <row r="34" spans="1:28" ht="21" customHeight="1">
      <c r="A34" s="8"/>
      <c r="B34" s="27" t="s">
        <v>61</v>
      </c>
      <c r="C34" s="8">
        <v>50</v>
      </c>
      <c r="D34" s="8" t="s">
        <v>56</v>
      </c>
      <c r="E34" s="8">
        <v>99</v>
      </c>
      <c r="F34" s="29" t="s">
        <v>57</v>
      </c>
      <c r="G34" s="6">
        <v>56</v>
      </c>
      <c r="H34" s="6">
        <v>55</v>
      </c>
      <c r="I34" s="6">
        <v>0</v>
      </c>
      <c r="J34" s="6">
        <v>1</v>
      </c>
      <c r="K34" s="6"/>
      <c r="L34" s="6"/>
      <c r="M34" s="6"/>
      <c r="N34" s="6"/>
      <c r="O34" s="6"/>
      <c r="P34" s="6"/>
      <c r="Q34" s="6"/>
      <c r="R34" s="6"/>
      <c r="S34" s="6">
        <v>3887</v>
      </c>
      <c r="T34" s="6">
        <v>2937</v>
      </c>
      <c r="U34" s="6">
        <v>950</v>
      </c>
      <c r="V34" s="6">
        <v>3887</v>
      </c>
      <c r="W34" s="6">
        <v>2937</v>
      </c>
      <c r="X34" s="6">
        <v>950</v>
      </c>
      <c r="Y34" s="6">
        <v>0</v>
      </c>
      <c r="Z34" s="6">
        <v>0</v>
      </c>
      <c r="AA34" s="6">
        <v>0</v>
      </c>
      <c r="AB34" s="26" t="s">
        <v>71</v>
      </c>
    </row>
    <row r="35" spans="1:28" ht="21" customHeight="1">
      <c r="A35" s="8"/>
      <c r="B35" s="27" t="s">
        <v>62</v>
      </c>
      <c r="C35" s="8">
        <v>100</v>
      </c>
      <c r="D35" s="8" t="s">
        <v>56</v>
      </c>
      <c r="E35" s="8">
        <v>299</v>
      </c>
      <c r="F35" s="29" t="s">
        <v>57</v>
      </c>
      <c r="G35" s="6">
        <v>48</v>
      </c>
      <c r="H35" s="6">
        <v>48</v>
      </c>
      <c r="I35" s="6">
        <v>0</v>
      </c>
      <c r="J35" s="6">
        <v>0</v>
      </c>
      <c r="K35" s="6"/>
      <c r="L35" s="6"/>
      <c r="M35" s="6"/>
      <c r="N35" s="6"/>
      <c r="O35" s="6"/>
      <c r="P35" s="6"/>
      <c r="Q35" s="6"/>
      <c r="R35" s="6"/>
      <c r="S35" s="6">
        <v>8326</v>
      </c>
      <c r="T35" s="6">
        <v>6576</v>
      </c>
      <c r="U35" s="6">
        <v>1750</v>
      </c>
      <c r="V35" s="6">
        <v>8326</v>
      </c>
      <c r="W35" s="6">
        <v>6576</v>
      </c>
      <c r="X35" s="6">
        <v>1750</v>
      </c>
      <c r="Y35" s="6">
        <v>0</v>
      </c>
      <c r="Z35" s="6">
        <v>0</v>
      </c>
      <c r="AA35" s="6">
        <v>0</v>
      </c>
      <c r="AB35" s="26" t="s">
        <v>72</v>
      </c>
    </row>
    <row r="36" spans="1:28" ht="21" customHeight="1">
      <c r="A36" s="8"/>
      <c r="B36" s="29"/>
      <c r="C36" s="8">
        <v>300</v>
      </c>
      <c r="D36" s="8" t="s">
        <v>56</v>
      </c>
      <c r="E36" s="8">
        <v>499</v>
      </c>
      <c r="F36" s="29" t="s">
        <v>57</v>
      </c>
      <c r="G36" s="6">
        <v>6</v>
      </c>
      <c r="H36" s="6">
        <v>6</v>
      </c>
      <c r="I36" s="6">
        <v>0</v>
      </c>
      <c r="J36" s="6">
        <v>0</v>
      </c>
      <c r="K36" s="6"/>
      <c r="L36" s="6"/>
      <c r="M36" s="6"/>
      <c r="N36" s="6"/>
      <c r="O36" s="6"/>
      <c r="P36" s="6"/>
      <c r="Q36" s="6"/>
      <c r="R36" s="6"/>
      <c r="S36" s="6">
        <v>2354</v>
      </c>
      <c r="T36" s="6">
        <v>2036</v>
      </c>
      <c r="U36" s="6">
        <v>318</v>
      </c>
      <c r="V36" s="6">
        <v>2354</v>
      </c>
      <c r="W36" s="6">
        <v>2036</v>
      </c>
      <c r="X36" s="6">
        <v>318</v>
      </c>
      <c r="Y36" s="6">
        <v>0</v>
      </c>
      <c r="Z36" s="6">
        <v>0</v>
      </c>
      <c r="AA36" s="6">
        <v>0</v>
      </c>
      <c r="AB36" s="26" t="s">
        <v>73</v>
      </c>
    </row>
    <row r="37" spans="1:28" ht="21" customHeight="1">
      <c r="A37" s="9"/>
      <c r="B37" s="30"/>
      <c r="C37" s="9">
        <v>500</v>
      </c>
      <c r="D37" s="9" t="s">
        <v>63</v>
      </c>
      <c r="E37" s="9"/>
      <c r="F37" s="30"/>
      <c r="G37" s="31">
        <v>11</v>
      </c>
      <c r="H37" s="31">
        <v>11</v>
      </c>
      <c r="I37" s="31">
        <v>0</v>
      </c>
      <c r="J37" s="31">
        <v>0</v>
      </c>
      <c r="K37" s="31"/>
      <c r="L37" s="31"/>
      <c r="M37" s="31"/>
      <c r="N37" s="31"/>
      <c r="O37" s="31"/>
      <c r="P37" s="31"/>
      <c r="Q37" s="31"/>
      <c r="R37" s="31"/>
      <c r="S37" s="31">
        <v>9804</v>
      </c>
      <c r="T37" s="31">
        <v>8583</v>
      </c>
      <c r="U37" s="31">
        <v>1221</v>
      </c>
      <c r="V37" s="31">
        <v>9804</v>
      </c>
      <c r="W37" s="31">
        <v>8583</v>
      </c>
      <c r="X37" s="31">
        <v>1221</v>
      </c>
      <c r="Y37" s="31">
        <v>0</v>
      </c>
      <c r="Z37" s="31">
        <v>0</v>
      </c>
      <c r="AA37" s="31">
        <v>0</v>
      </c>
      <c r="AB37" s="32" t="s">
        <v>74</v>
      </c>
    </row>
    <row r="38" ht="21.75" customHeight="1"/>
    <row r="39" spans="1:28" ht="21.75" customHeight="1">
      <c r="A39" t="s">
        <v>233</v>
      </c>
      <c r="B39" s="27" t="s">
        <v>58</v>
      </c>
      <c r="C39">
        <v>4</v>
      </c>
      <c r="D39" t="s">
        <v>56</v>
      </c>
      <c r="E39">
        <v>20</v>
      </c>
      <c r="F39" s="29" t="s">
        <v>57</v>
      </c>
      <c r="G39" s="86">
        <v>563</v>
      </c>
      <c r="H39" s="86">
        <v>478</v>
      </c>
      <c r="I39" s="86">
        <v>85</v>
      </c>
      <c r="J39" s="86"/>
      <c r="K39" s="86"/>
      <c r="L39" s="86"/>
      <c r="M39" s="86"/>
      <c r="N39" s="86"/>
      <c r="O39" s="86"/>
      <c r="P39" s="86"/>
      <c r="Q39" s="86"/>
      <c r="R39" s="86"/>
      <c r="S39" s="86">
        <v>4979</v>
      </c>
      <c r="T39" s="86">
        <v>3537</v>
      </c>
      <c r="U39" s="86">
        <v>1442</v>
      </c>
      <c r="V39" s="86">
        <v>4860</v>
      </c>
      <c r="W39" s="86">
        <v>3461</v>
      </c>
      <c r="X39" s="86">
        <v>1399</v>
      </c>
      <c r="Y39" s="86">
        <v>119</v>
      </c>
      <c r="Z39" s="86">
        <v>76</v>
      </c>
      <c r="AA39" s="86">
        <v>43</v>
      </c>
      <c r="AB39" s="26" t="s">
        <v>67</v>
      </c>
    </row>
    <row r="40" spans="2:28" ht="21.75" customHeight="1">
      <c r="B40" s="27" t="s">
        <v>59</v>
      </c>
      <c r="C40">
        <v>21</v>
      </c>
      <c r="D40" t="s">
        <v>56</v>
      </c>
      <c r="E40">
        <v>50</v>
      </c>
      <c r="F40" s="29" t="s">
        <v>57</v>
      </c>
      <c r="G40" s="86">
        <v>153</v>
      </c>
      <c r="H40" s="86">
        <v>153</v>
      </c>
      <c r="I40" s="87" t="s">
        <v>239</v>
      </c>
      <c r="J40" s="87" t="s">
        <v>239</v>
      </c>
      <c r="K40" s="86"/>
      <c r="L40" s="86"/>
      <c r="M40" s="86"/>
      <c r="N40" s="86"/>
      <c r="O40" s="86"/>
      <c r="P40" s="86"/>
      <c r="Q40" s="86"/>
      <c r="R40" s="86"/>
      <c r="S40" s="86">
        <v>4803</v>
      </c>
      <c r="T40" s="86">
        <v>3648</v>
      </c>
      <c r="U40" s="86">
        <v>1155</v>
      </c>
      <c r="V40" s="86">
        <v>4803</v>
      </c>
      <c r="W40" s="86">
        <v>3648</v>
      </c>
      <c r="X40" s="86">
        <v>1155</v>
      </c>
      <c r="Y40" s="86">
        <v>0</v>
      </c>
      <c r="Z40" s="86">
        <v>0</v>
      </c>
      <c r="AA40" s="86">
        <v>0</v>
      </c>
      <c r="AB40" s="26" t="s">
        <v>243</v>
      </c>
    </row>
    <row r="41" spans="1:28" ht="21.75" customHeight="1">
      <c r="A41" t="s">
        <v>234</v>
      </c>
      <c r="B41" s="27" t="s">
        <v>60</v>
      </c>
      <c r="C41">
        <v>51</v>
      </c>
      <c r="D41" t="s">
        <v>56</v>
      </c>
      <c r="E41">
        <v>100</v>
      </c>
      <c r="F41" s="29" t="s">
        <v>57</v>
      </c>
      <c r="G41" s="86">
        <v>57</v>
      </c>
      <c r="H41" s="86">
        <v>56</v>
      </c>
      <c r="I41" s="87" t="s">
        <v>239</v>
      </c>
      <c r="J41" s="86">
        <v>1</v>
      </c>
      <c r="K41" s="86"/>
      <c r="L41" s="86"/>
      <c r="M41" s="86"/>
      <c r="N41" s="86"/>
      <c r="O41" s="86"/>
      <c r="P41" s="86"/>
      <c r="Q41" s="86"/>
      <c r="R41" s="86"/>
      <c r="S41" s="86">
        <v>4037</v>
      </c>
      <c r="T41" s="86">
        <v>3080</v>
      </c>
      <c r="U41" s="86">
        <v>957</v>
      </c>
      <c r="V41" s="86">
        <v>4037</v>
      </c>
      <c r="W41" s="86">
        <v>3080</v>
      </c>
      <c r="X41" s="86">
        <v>957</v>
      </c>
      <c r="Y41" s="86">
        <v>0</v>
      </c>
      <c r="Z41" s="86">
        <v>0</v>
      </c>
      <c r="AA41" s="86">
        <v>0</v>
      </c>
      <c r="AB41" s="26" t="s">
        <v>244</v>
      </c>
    </row>
    <row r="42" spans="2:28" ht="21.75" customHeight="1">
      <c r="B42" s="27" t="s">
        <v>61</v>
      </c>
      <c r="C42">
        <v>101</v>
      </c>
      <c r="D42" t="s">
        <v>56</v>
      </c>
      <c r="E42">
        <v>300</v>
      </c>
      <c r="F42" s="29" t="s">
        <v>57</v>
      </c>
      <c r="G42" s="86">
        <v>46</v>
      </c>
      <c r="H42" s="86">
        <v>46</v>
      </c>
      <c r="I42" s="87" t="s">
        <v>239</v>
      </c>
      <c r="J42" s="87" t="s">
        <v>239</v>
      </c>
      <c r="K42" s="86"/>
      <c r="L42" s="86"/>
      <c r="M42" s="86"/>
      <c r="N42" s="86"/>
      <c r="O42" s="86"/>
      <c r="P42" s="86"/>
      <c r="Q42" s="86"/>
      <c r="R42" s="86"/>
      <c r="S42" s="86">
        <v>8126</v>
      </c>
      <c r="T42" s="86">
        <v>6400</v>
      </c>
      <c r="U42" s="86">
        <v>1726</v>
      </c>
      <c r="V42" s="86">
        <v>8126</v>
      </c>
      <c r="W42" s="86">
        <v>6400</v>
      </c>
      <c r="X42" s="86">
        <v>1726</v>
      </c>
      <c r="Y42" s="86">
        <v>0</v>
      </c>
      <c r="Z42" s="86">
        <v>0</v>
      </c>
      <c r="AA42" s="86">
        <v>0</v>
      </c>
      <c r="AB42" s="26" t="s">
        <v>245</v>
      </c>
    </row>
    <row r="43" spans="2:28" ht="21.75" customHeight="1">
      <c r="B43" s="27" t="s">
        <v>62</v>
      </c>
      <c r="C43">
        <v>300</v>
      </c>
      <c r="D43" s="8" t="s">
        <v>63</v>
      </c>
      <c r="E43" s="8"/>
      <c r="F43" s="29"/>
      <c r="G43" s="86">
        <v>17</v>
      </c>
      <c r="H43" s="86">
        <v>17</v>
      </c>
      <c r="I43" s="87" t="s">
        <v>239</v>
      </c>
      <c r="J43" s="87" t="s">
        <v>239</v>
      </c>
      <c r="K43" s="86"/>
      <c r="L43" s="86"/>
      <c r="M43" s="86"/>
      <c r="N43" s="86"/>
      <c r="O43" s="86"/>
      <c r="P43" s="86"/>
      <c r="Q43" s="86"/>
      <c r="R43" s="86"/>
      <c r="S43" s="86">
        <v>12158</v>
      </c>
      <c r="T43" s="86">
        <v>10619</v>
      </c>
      <c r="U43" s="86">
        <v>1539</v>
      </c>
      <c r="V43" s="86">
        <v>12158</v>
      </c>
      <c r="W43" s="86">
        <v>10619</v>
      </c>
      <c r="X43" s="86">
        <v>1539</v>
      </c>
      <c r="Y43" s="86">
        <v>0</v>
      </c>
      <c r="Z43" s="86">
        <v>0</v>
      </c>
      <c r="AA43" s="86">
        <v>0</v>
      </c>
      <c r="AB43" s="26" t="s">
        <v>246</v>
      </c>
    </row>
    <row r="44" ht="21.75" customHeight="1"/>
  </sheetData>
  <mergeCells count="13">
    <mergeCell ref="A2:F4"/>
    <mergeCell ref="G2:G4"/>
    <mergeCell ref="H3:H4"/>
    <mergeCell ref="I3:I4"/>
    <mergeCell ref="J3:J4"/>
    <mergeCell ref="K3:K4"/>
    <mergeCell ref="L3:L4"/>
    <mergeCell ref="N3:N4"/>
    <mergeCell ref="M3:M4"/>
    <mergeCell ref="O3:O4"/>
    <mergeCell ref="P3:P4"/>
    <mergeCell ref="Q3:Q4"/>
    <mergeCell ref="R3:R4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S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76</v>
      </c>
      <c r="C1" t="s">
        <v>77</v>
      </c>
      <c r="M1" t="s">
        <v>78</v>
      </c>
      <c r="R1" s="49" t="s">
        <v>79</v>
      </c>
    </row>
    <row r="2" spans="1:19" ht="21" customHeight="1">
      <c r="A2" s="142" t="s">
        <v>9</v>
      </c>
      <c r="B2" s="142"/>
      <c r="C2" s="142"/>
      <c r="D2" s="142"/>
      <c r="E2" s="142"/>
      <c r="F2" s="143"/>
      <c r="G2" s="50" t="s">
        <v>80</v>
      </c>
      <c r="H2" s="51"/>
      <c r="I2" s="52"/>
      <c r="J2" s="50" t="s">
        <v>81</v>
      </c>
      <c r="K2" s="51"/>
      <c r="L2" s="52"/>
      <c r="M2" s="50" t="s">
        <v>82</v>
      </c>
      <c r="N2" s="51"/>
      <c r="O2" s="52"/>
      <c r="P2" s="50" t="s">
        <v>355</v>
      </c>
      <c r="Q2" s="51"/>
      <c r="R2" s="52"/>
      <c r="S2" s="7"/>
    </row>
    <row r="3" spans="1:19" ht="21" customHeight="1">
      <c r="A3" s="146"/>
      <c r="B3" s="146"/>
      <c r="C3" s="146"/>
      <c r="D3" s="146"/>
      <c r="E3" s="146"/>
      <c r="F3" s="147"/>
      <c r="G3" s="12" t="s">
        <v>83</v>
      </c>
      <c r="H3" s="12" t="s">
        <v>232</v>
      </c>
      <c r="I3" s="12" t="s">
        <v>354</v>
      </c>
      <c r="J3" s="12" t="s">
        <v>83</v>
      </c>
      <c r="K3" s="12" t="s">
        <v>232</v>
      </c>
      <c r="L3" s="12" t="s">
        <v>354</v>
      </c>
      <c r="M3" s="12" t="s">
        <v>83</v>
      </c>
      <c r="N3" s="12" t="s">
        <v>232</v>
      </c>
      <c r="O3" s="12" t="s">
        <v>354</v>
      </c>
      <c r="P3" s="12" t="s">
        <v>84</v>
      </c>
      <c r="Q3" s="12" t="s">
        <v>85</v>
      </c>
      <c r="R3" s="12" t="s">
        <v>86</v>
      </c>
      <c r="S3" s="47" t="s">
        <v>28</v>
      </c>
    </row>
    <row r="4" spans="2:19" ht="21" customHeight="1">
      <c r="B4" t="s">
        <v>31</v>
      </c>
      <c r="F4" s="14"/>
      <c r="G4" s="6">
        <v>824</v>
      </c>
      <c r="H4" s="38">
        <v>100</v>
      </c>
      <c r="I4" s="38">
        <v>98.56459330143541</v>
      </c>
      <c r="J4" s="6">
        <v>34085</v>
      </c>
      <c r="K4" s="38">
        <v>100</v>
      </c>
      <c r="L4" s="38">
        <v>99.94721871976073</v>
      </c>
      <c r="M4" s="6">
        <v>131521233</v>
      </c>
      <c r="N4" s="38">
        <v>100</v>
      </c>
      <c r="O4" s="38">
        <v>97.6138129316056</v>
      </c>
      <c r="P4" s="37">
        <v>-12</v>
      </c>
      <c r="Q4" s="37">
        <v>-18</v>
      </c>
      <c r="R4" s="37">
        <v>-3215060</v>
      </c>
      <c r="S4" s="26" t="s">
        <v>75</v>
      </c>
    </row>
    <row r="5" spans="1:19" ht="21" customHeight="1">
      <c r="A5">
        <v>9</v>
      </c>
      <c r="B5" t="s">
        <v>32</v>
      </c>
      <c r="F5" s="29"/>
      <c r="G5" s="6">
        <v>38</v>
      </c>
      <c r="H5" s="38">
        <v>4.611650485436893</v>
      </c>
      <c r="I5" s="38">
        <v>97.43589743589743</v>
      </c>
      <c r="J5" s="6">
        <v>1575</v>
      </c>
      <c r="K5" s="38">
        <v>4.6208009388293965</v>
      </c>
      <c r="L5" s="38">
        <v>94.311377245509</v>
      </c>
      <c r="M5" s="6">
        <v>3170935</v>
      </c>
      <c r="N5" s="38">
        <v>2.410968121018148</v>
      </c>
      <c r="O5" s="38">
        <v>72.53815308266019</v>
      </c>
      <c r="P5" s="37">
        <v>-1</v>
      </c>
      <c r="Q5" s="37">
        <v>-95</v>
      </c>
      <c r="R5" s="37">
        <v>-1200468</v>
      </c>
      <c r="S5" s="26">
        <v>9</v>
      </c>
    </row>
    <row r="6" spans="1:19" ht="21" customHeight="1">
      <c r="A6">
        <v>10</v>
      </c>
      <c r="B6" t="s">
        <v>33</v>
      </c>
      <c r="F6" s="29"/>
      <c r="G6" s="6">
        <v>3</v>
      </c>
      <c r="H6" s="38">
        <v>0.3640776699029126</v>
      </c>
      <c r="I6" s="38">
        <v>150</v>
      </c>
      <c r="J6" s="6">
        <v>105</v>
      </c>
      <c r="K6" s="38">
        <v>0.3080533959219598</v>
      </c>
      <c r="L6" s="38">
        <v>477.27272727272725</v>
      </c>
      <c r="M6" s="95" t="s">
        <v>360</v>
      </c>
      <c r="N6" s="96" t="s">
        <v>356</v>
      </c>
      <c r="O6" s="96" t="s">
        <v>356</v>
      </c>
      <c r="P6" s="97">
        <v>1</v>
      </c>
      <c r="Q6" s="97">
        <v>83</v>
      </c>
      <c r="R6" s="95" t="s">
        <v>360</v>
      </c>
      <c r="S6" s="26">
        <v>10</v>
      </c>
    </row>
    <row r="7" spans="1:19" ht="21" customHeight="1">
      <c r="A7">
        <v>11</v>
      </c>
      <c r="B7" t="s">
        <v>34</v>
      </c>
      <c r="F7" s="29"/>
      <c r="G7" s="6">
        <v>12</v>
      </c>
      <c r="H7" s="38">
        <v>1.4563106796116505</v>
      </c>
      <c r="I7" s="38">
        <v>80</v>
      </c>
      <c r="J7" s="6">
        <v>132</v>
      </c>
      <c r="K7" s="38">
        <v>0.3872671263018923</v>
      </c>
      <c r="L7" s="38">
        <v>88.59060402684564</v>
      </c>
      <c r="M7" s="98">
        <v>86712</v>
      </c>
      <c r="N7" s="99">
        <v>0.06593003884019244</v>
      </c>
      <c r="O7" s="99">
        <v>82.96370003253028</v>
      </c>
      <c r="P7" s="97">
        <v>-3</v>
      </c>
      <c r="Q7" s="97">
        <v>-17</v>
      </c>
      <c r="R7" s="97">
        <v>-17806</v>
      </c>
      <c r="S7" s="26">
        <v>11</v>
      </c>
    </row>
    <row r="8" spans="1:19" ht="21" customHeight="1">
      <c r="A8">
        <v>12</v>
      </c>
      <c r="B8" t="s">
        <v>35</v>
      </c>
      <c r="F8" s="29"/>
      <c r="G8" s="6">
        <v>6</v>
      </c>
      <c r="H8" s="38">
        <v>0.7281553398058253</v>
      </c>
      <c r="I8" s="38">
        <v>100</v>
      </c>
      <c r="J8" s="6">
        <v>71</v>
      </c>
      <c r="K8" s="38">
        <v>0.20830277248056328</v>
      </c>
      <c r="L8" s="38">
        <v>83.52941176470588</v>
      </c>
      <c r="M8" s="95">
        <v>101095</v>
      </c>
      <c r="N8" s="96">
        <v>0.1</v>
      </c>
      <c r="O8" s="96">
        <v>88.2</v>
      </c>
      <c r="P8" s="95">
        <v>0</v>
      </c>
      <c r="Q8" s="97">
        <v>-14</v>
      </c>
      <c r="R8" s="100">
        <v>-13568</v>
      </c>
      <c r="S8" s="26">
        <v>12</v>
      </c>
    </row>
    <row r="9" spans="1:19" ht="21" customHeight="1">
      <c r="A9">
        <v>13</v>
      </c>
      <c r="B9" t="s">
        <v>36</v>
      </c>
      <c r="F9" s="29"/>
      <c r="G9" s="6">
        <v>5</v>
      </c>
      <c r="H9" s="38">
        <v>0.6067961165048543</v>
      </c>
      <c r="I9" s="38">
        <v>83.33333333333334</v>
      </c>
      <c r="J9" s="6">
        <v>42</v>
      </c>
      <c r="K9" s="38">
        <v>0.12322135836878392</v>
      </c>
      <c r="L9" s="38">
        <v>91.30434782608695</v>
      </c>
      <c r="M9" s="98">
        <v>111043</v>
      </c>
      <c r="N9" s="99">
        <v>0.0844297133376175</v>
      </c>
      <c r="O9" s="99">
        <v>94.18165780344859</v>
      </c>
      <c r="P9" s="97">
        <v>-1</v>
      </c>
      <c r="Q9" s="97">
        <v>-4</v>
      </c>
      <c r="R9" s="97">
        <v>-6860</v>
      </c>
      <c r="S9" s="26">
        <v>13</v>
      </c>
    </row>
    <row r="10" spans="1:19" ht="21" customHeight="1">
      <c r="A10">
        <v>14</v>
      </c>
      <c r="B10" t="s">
        <v>37</v>
      </c>
      <c r="F10" s="29"/>
      <c r="G10" s="6">
        <v>24</v>
      </c>
      <c r="H10" s="38">
        <v>2.912621359223301</v>
      </c>
      <c r="I10" s="38">
        <v>88.88888888888889</v>
      </c>
      <c r="J10" s="6">
        <v>1014</v>
      </c>
      <c r="K10" s="38">
        <v>2.9749156520463544</v>
      </c>
      <c r="L10" s="38">
        <v>97.6878612716763</v>
      </c>
      <c r="M10" s="98">
        <v>5850919</v>
      </c>
      <c r="N10" s="99">
        <v>4.448649747679905</v>
      </c>
      <c r="O10" s="99">
        <v>130.09868380823752</v>
      </c>
      <c r="P10" s="97">
        <v>-3</v>
      </c>
      <c r="Q10" s="97">
        <v>-24</v>
      </c>
      <c r="R10" s="97">
        <v>1353626</v>
      </c>
      <c r="S10" s="26">
        <v>14</v>
      </c>
    </row>
    <row r="11" spans="1:19" ht="21" customHeight="1">
      <c r="A11">
        <v>15</v>
      </c>
      <c r="B11" t="s">
        <v>38</v>
      </c>
      <c r="F11" s="29"/>
      <c r="G11" s="6">
        <v>19</v>
      </c>
      <c r="H11" s="38">
        <v>2.3058252427184467</v>
      </c>
      <c r="I11" s="38">
        <v>105.55555555555556</v>
      </c>
      <c r="J11" s="6">
        <v>613</v>
      </c>
      <c r="K11" s="38">
        <v>1.7984450638110605</v>
      </c>
      <c r="L11" s="38">
        <v>126.91511387163561</v>
      </c>
      <c r="M11" s="98">
        <v>1251257</v>
      </c>
      <c r="N11" s="99">
        <v>0.9513726198111296</v>
      </c>
      <c r="O11" s="99">
        <v>166.0469825732925</v>
      </c>
      <c r="P11" s="97">
        <v>1</v>
      </c>
      <c r="Q11" s="97">
        <v>130</v>
      </c>
      <c r="R11" s="97">
        <v>497701</v>
      </c>
      <c r="S11" s="26">
        <v>15</v>
      </c>
    </row>
    <row r="12" spans="1:19" ht="21" customHeight="1">
      <c r="A12">
        <v>16</v>
      </c>
      <c r="B12" t="s">
        <v>39</v>
      </c>
      <c r="F12" s="29"/>
      <c r="G12" s="6">
        <v>43</v>
      </c>
      <c r="H12" s="38">
        <v>5.218446601941747</v>
      </c>
      <c r="I12" s="38">
        <v>97.72727272727273</v>
      </c>
      <c r="J12" s="6">
        <v>2903</v>
      </c>
      <c r="K12" s="38">
        <v>8.516942936775708</v>
      </c>
      <c r="L12" s="38">
        <v>101.07938718662952</v>
      </c>
      <c r="M12" s="98">
        <v>17878082</v>
      </c>
      <c r="N12" s="99">
        <v>13.59330474038363</v>
      </c>
      <c r="O12" s="99">
        <v>105.81883115534066</v>
      </c>
      <c r="P12" s="100">
        <v>-1</v>
      </c>
      <c r="Q12" s="97">
        <v>31</v>
      </c>
      <c r="R12" s="97">
        <v>983091</v>
      </c>
      <c r="S12" s="26">
        <v>16</v>
      </c>
    </row>
    <row r="13" spans="1:19" ht="21" customHeight="1">
      <c r="A13">
        <v>17</v>
      </c>
      <c r="B13" t="s">
        <v>40</v>
      </c>
      <c r="F13" s="29"/>
      <c r="G13" s="6">
        <v>1</v>
      </c>
      <c r="H13" s="38">
        <v>0.12135922330097086</v>
      </c>
      <c r="I13" s="38">
        <v>50</v>
      </c>
      <c r="J13" s="6">
        <v>8</v>
      </c>
      <c r="K13" s="38">
        <v>0.023470734927387413</v>
      </c>
      <c r="L13" s="38">
        <v>11.594202898550725</v>
      </c>
      <c r="M13" s="95" t="s">
        <v>356</v>
      </c>
      <c r="N13" s="96" t="s">
        <v>356</v>
      </c>
      <c r="O13" s="96" t="s">
        <v>356</v>
      </c>
      <c r="P13" s="100">
        <v>-1</v>
      </c>
      <c r="Q13" s="97">
        <v>-61</v>
      </c>
      <c r="R13" s="96" t="s">
        <v>356</v>
      </c>
      <c r="S13" s="26">
        <v>17</v>
      </c>
    </row>
    <row r="14" spans="1:19" ht="21" customHeight="1">
      <c r="A14">
        <v>18</v>
      </c>
      <c r="B14" t="s">
        <v>41</v>
      </c>
      <c r="F14" s="29"/>
      <c r="G14" s="6">
        <v>47</v>
      </c>
      <c r="H14" s="38">
        <v>5.703883495145631</v>
      </c>
      <c r="I14" s="38">
        <v>92.15686274509804</v>
      </c>
      <c r="J14" s="6">
        <v>1352</v>
      </c>
      <c r="K14" s="38">
        <v>3.9665542027284726</v>
      </c>
      <c r="L14" s="38">
        <v>80.28503562945369</v>
      </c>
      <c r="M14" s="98">
        <v>3474458</v>
      </c>
      <c r="N14" s="99">
        <v>2.6417468272974602</v>
      </c>
      <c r="O14" s="99">
        <v>87.13437665126594</v>
      </c>
      <c r="P14" s="97">
        <v>-4</v>
      </c>
      <c r="Q14" s="97">
        <v>-332</v>
      </c>
      <c r="R14" s="97">
        <v>-513013</v>
      </c>
      <c r="S14" s="26">
        <v>18</v>
      </c>
    </row>
    <row r="15" spans="1:19" ht="21" customHeight="1">
      <c r="A15">
        <v>19</v>
      </c>
      <c r="B15" t="s">
        <v>42</v>
      </c>
      <c r="F15" s="29"/>
      <c r="G15" s="6">
        <v>4</v>
      </c>
      <c r="H15" s="38">
        <v>0.48543689320388345</v>
      </c>
      <c r="I15" s="38">
        <v>100</v>
      </c>
      <c r="J15" s="6">
        <v>34</v>
      </c>
      <c r="K15" s="38">
        <v>0.0997506234413965</v>
      </c>
      <c r="L15" s="38">
        <v>77.27272727272727</v>
      </c>
      <c r="M15" s="98">
        <v>66334</v>
      </c>
      <c r="N15" s="99">
        <v>0.05043596268596418</v>
      </c>
      <c r="O15" s="99">
        <v>81.83623869622612</v>
      </c>
      <c r="P15" s="98">
        <v>0</v>
      </c>
      <c r="Q15" s="97">
        <v>-10</v>
      </c>
      <c r="R15" s="97">
        <v>-14723</v>
      </c>
      <c r="S15" s="26">
        <v>19</v>
      </c>
    </row>
    <row r="16" spans="1:19" ht="21" customHeight="1">
      <c r="A16">
        <v>20</v>
      </c>
      <c r="B16" t="s">
        <v>43</v>
      </c>
      <c r="F16" s="29"/>
      <c r="G16" s="6">
        <v>1</v>
      </c>
      <c r="H16" s="38">
        <v>0.12135922330097086</v>
      </c>
      <c r="I16" s="38">
        <v>100</v>
      </c>
      <c r="J16" s="6">
        <v>13</v>
      </c>
      <c r="K16" s="38">
        <v>0.03813994425700455</v>
      </c>
      <c r="L16" s="38">
        <v>100</v>
      </c>
      <c r="M16" s="95" t="s">
        <v>356</v>
      </c>
      <c r="N16" s="96" t="s">
        <v>356</v>
      </c>
      <c r="O16" s="96" t="s">
        <v>356</v>
      </c>
      <c r="P16" s="95">
        <v>0</v>
      </c>
      <c r="Q16" s="98">
        <v>0</v>
      </c>
      <c r="R16" s="96" t="s">
        <v>356</v>
      </c>
      <c r="S16" s="26">
        <v>20</v>
      </c>
    </row>
    <row r="17" spans="1:19" ht="21" customHeight="1">
      <c r="A17">
        <v>21</v>
      </c>
      <c r="B17" t="s">
        <v>44</v>
      </c>
      <c r="F17" s="29"/>
      <c r="G17" s="6">
        <v>29</v>
      </c>
      <c r="H17" s="38">
        <v>3.5194174757281553</v>
      </c>
      <c r="I17" s="38">
        <v>100</v>
      </c>
      <c r="J17" s="6">
        <v>1144</v>
      </c>
      <c r="K17" s="38">
        <v>3.3563150946164</v>
      </c>
      <c r="L17" s="38">
        <v>113.83084577114428</v>
      </c>
      <c r="M17" s="6">
        <v>3258987</v>
      </c>
      <c r="N17" s="38">
        <v>2.477917006754339</v>
      </c>
      <c r="O17" s="38">
        <v>91.1952189897242</v>
      </c>
      <c r="P17" s="6">
        <v>0</v>
      </c>
      <c r="Q17" s="37">
        <v>139</v>
      </c>
      <c r="R17" s="37">
        <v>-314651</v>
      </c>
      <c r="S17" s="26">
        <v>21</v>
      </c>
    </row>
    <row r="18" spans="1:19" ht="21" customHeight="1">
      <c r="A18">
        <v>22</v>
      </c>
      <c r="B18" t="s">
        <v>45</v>
      </c>
      <c r="F18" s="29"/>
      <c r="G18" s="6">
        <v>44</v>
      </c>
      <c r="H18" s="38">
        <v>5.339805825242718</v>
      </c>
      <c r="I18" s="38">
        <v>93.61702127659575</v>
      </c>
      <c r="J18" s="6">
        <v>3730</v>
      </c>
      <c r="K18" s="38">
        <v>10.943230159894382</v>
      </c>
      <c r="L18" s="38">
        <v>100.3767491926803</v>
      </c>
      <c r="M18" s="6">
        <v>25348648</v>
      </c>
      <c r="N18" s="38">
        <v>19.273426367588876</v>
      </c>
      <c r="O18" s="38">
        <v>103.2627430678997</v>
      </c>
      <c r="P18" s="37">
        <v>-3</v>
      </c>
      <c r="Q18" s="37">
        <v>14</v>
      </c>
      <c r="R18" s="37">
        <v>800929</v>
      </c>
      <c r="S18" s="26">
        <v>22</v>
      </c>
    </row>
    <row r="19" spans="1:19" ht="21" customHeight="1">
      <c r="A19">
        <v>23</v>
      </c>
      <c r="B19" t="s">
        <v>46</v>
      </c>
      <c r="F19" s="29"/>
      <c r="G19" s="6">
        <v>26</v>
      </c>
      <c r="H19" s="38">
        <v>3.1553398058252426</v>
      </c>
      <c r="I19" s="38">
        <v>92.85714285714286</v>
      </c>
      <c r="J19" s="6">
        <v>1817</v>
      </c>
      <c r="K19" s="38">
        <v>5.330790670382866</v>
      </c>
      <c r="L19" s="38">
        <v>93.70809695719443</v>
      </c>
      <c r="M19" s="6">
        <v>8636065</v>
      </c>
      <c r="N19" s="38">
        <v>6.566289566339452</v>
      </c>
      <c r="O19" s="38">
        <v>86.23399812695095</v>
      </c>
      <c r="P19" s="37">
        <v>-2</v>
      </c>
      <c r="Q19" s="37">
        <v>-122</v>
      </c>
      <c r="R19" s="37">
        <v>-1378622</v>
      </c>
      <c r="S19" s="26">
        <v>23</v>
      </c>
    </row>
    <row r="20" spans="1:19" ht="21" customHeight="1">
      <c r="A20">
        <v>24</v>
      </c>
      <c r="B20" t="s">
        <v>47</v>
      </c>
      <c r="F20" s="29"/>
      <c r="G20" s="6">
        <v>182</v>
      </c>
      <c r="H20" s="38">
        <v>22.0873786407767</v>
      </c>
      <c r="I20" s="38">
        <v>96.80851063829788</v>
      </c>
      <c r="J20" s="6">
        <v>4054</v>
      </c>
      <c r="K20" s="38">
        <v>11.893794924453573</v>
      </c>
      <c r="L20" s="38">
        <v>101.07205185739217</v>
      </c>
      <c r="M20" s="6">
        <v>8693208</v>
      </c>
      <c r="N20" s="38">
        <v>6.609737303785771</v>
      </c>
      <c r="O20" s="38">
        <v>98.4463782440635</v>
      </c>
      <c r="P20" s="37">
        <v>-6</v>
      </c>
      <c r="Q20" s="37">
        <v>43</v>
      </c>
      <c r="R20" s="37">
        <v>-137191</v>
      </c>
      <c r="S20" s="26">
        <v>24</v>
      </c>
    </row>
    <row r="21" spans="1:19" ht="21" customHeight="1">
      <c r="A21">
        <v>25</v>
      </c>
      <c r="B21" t="s">
        <v>48</v>
      </c>
      <c r="F21" s="29"/>
      <c r="G21" s="6">
        <v>60</v>
      </c>
      <c r="H21" s="38">
        <v>7.281553398058252</v>
      </c>
      <c r="I21" s="38">
        <v>107.14285714285714</v>
      </c>
      <c r="J21" s="6">
        <v>2066</v>
      </c>
      <c r="K21" s="38">
        <v>6.0613172949978</v>
      </c>
      <c r="L21" s="38">
        <v>98.9463601532567</v>
      </c>
      <c r="M21" s="6">
        <v>4757615</v>
      </c>
      <c r="N21" s="38">
        <v>3.6173740859013996</v>
      </c>
      <c r="O21" s="38">
        <v>93.9365357793296</v>
      </c>
      <c r="P21" s="37">
        <v>4</v>
      </c>
      <c r="Q21" s="37">
        <v>-22</v>
      </c>
      <c r="R21" s="37">
        <v>-307097</v>
      </c>
      <c r="S21" s="26">
        <v>25</v>
      </c>
    </row>
    <row r="22" spans="1:19" ht="21" customHeight="1">
      <c r="A22">
        <v>26</v>
      </c>
      <c r="B22" t="s">
        <v>49</v>
      </c>
      <c r="F22" s="29"/>
      <c r="G22" s="6">
        <v>130</v>
      </c>
      <c r="H22" s="38">
        <v>15.776699029126215</v>
      </c>
      <c r="I22" s="38">
        <v>104</v>
      </c>
      <c r="J22" s="6">
        <v>2867</v>
      </c>
      <c r="K22" s="38">
        <v>8.411324629602463</v>
      </c>
      <c r="L22" s="38">
        <v>103.05535585909418</v>
      </c>
      <c r="M22" s="6">
        <v>7939103</v>
      </c>
      <c r="N22" s="38">
        <v>6.03636600639229</v>
      </c>
      <c r="O22" s="38">
        <v>101.47497892622485</v>
      </c>
      <c r="P22" s="37">
        <v>5</v>
      </c>
      <c r="Q22" s="37">
        <v>85</v>
      </c>
      <c r="R22" s="37">
        <v>115398</v>
      </c>
      <c r="S22" s="26">
        <v>26</v>
      </c>
    </row>
    <row r="23" spans="1:19" ht="21" customHeight="1">
      <c r="A23">
        <v>27</v>
      </c>
      <c r="B23" t="s">
        <v>50</v>
      </c>
      <c r="F23" s="29"/>
      <c r="G23" s="6">
        <v>20</v>
      </c>
      <c r="H23" s="38">
        <v>2.4271844660194173</v>
      </c>
      <c r="I23" s="38">
        <v>95.23809523809523</v>
      </c>
      <c r="J23" s="6">
        <v>509</v>
      </c>
      <c r="K23" s="38">
        <v>1.4933255097550242</v>
      </c>
      <c r="L23" s="38">
        <v>99.22027290448344</v>
      </c>
      <c r="M23" s="6">
        <v>1060560</v>
      </c>
      <c r="N23" s="38">
        <v>0.806379301507917</v>
      </c>
      <c r="O23" s="38">
        <v>135.70547499987205</v>
      </c>
      <c r="P23" s="37">
        <v>-1</v>
      </c>
      <c r="Q23" s="37">
        <v>-4</v>
      </c>
      <c r="R23" s="37">
        <v>279044</v>
      </c>
      <c r="S23" s="26">
        <v>27</v>
      </c>
    </row>
    <row r="24" spans="1:19" ht="21" customHeight="1">
      <c r="A24">
        <v>28</v>
      </c>
      <c r="B24" t="s">
        <v>51</v>
      </c>
      <c r="F24" s="29"/>
      <c r="G24" s="6">
        <v>17</v>
      </c>
      <c r="H24" s="38">
        <v>2.063106796116505</v>
      </c>
      <c r="I24" s="38">
        <v>113.33333333333333</v>
      </c>
      <c r="J24" s="6">
        <v>1563</v>
      </c>
      <c r="K24" s="38">
        <v>4.585594836438316</v>
      </c>
      <c r="L24" s="38">
        <v>102.62639527248851</v>
      </c>
      <c r="M24" s="6">
        <v>5004074</v>
      </c>
      <c r="N24" s="38">
        <v>3.804765121081248</v>
      </c>
      <c r="O24" s="38">
        <v>88.30224330966877</v>
      </c>
      <c r="P24" s="53">
        <v>2</v>
      </c>
      <c r="Q24" s="37">
        <v>40</v>
      </c>
      <c r="R24" s="37">
        <v>-662910</v>
      </c>
      <c r="S24" s="26">
        <v>28</v>
      </c>
    </row>
    <row r="25" spans="1:19" ht="21" customHeight="1">
      <c r="A25">
        <v>29</v>
      </c>
      <c r="B25" t="s">
        <v>52</v>
      </c>
      <c r="F25" s="29"/>
      <c r="G25" s="6">
        <v>54</v>
      </c>
      <c r="H25" s="38">
        <v>6.553398058252427</v>
      </c>
      <c r="I25" s="38">
        <v>100</v>
      </c>
      <c r="J25" s="6">
        <v>2897</v>
      </c>
      <c r="K25" s="38">
        <v>8.499339885580168</v>
      </c>
      <c r="L25" s="38">
        <v>104.2461317020511</v>
      </c>
      <c r="M25" s="6">
        <v>10841904</v>
      </c>
      <c r="N25" s="38">
        <v>8.243462863521057</v>
      </c>
      <c r="O25" s="38">
        <v>89.78989872086771</v>
      </c>
      <c r="P25" s="6">
        <v>0</v>
      </c>
      <c r="Q25" s="37">
        <v>118</v>
      </c>
      <c r="R25" s="37">
        <v>-1232844</v>
      </c>
      <c r="S25" s="26">
        <v>29</v>
      </c>
    </row>
    <row r="26" spans="1:19" ht="21" customHeight="1">
      <c r="A26">
        <v>30</v>
      </c>
      <c r="B26" t="s">
        <v>53</v>
      </c>
      <c r="F26" s="29"/>
      <c r="G26" s="6">
        <v>7</v>
      </c>
      <c r="H26" s="38">
        <v>0.8495145631067961</v>
      </c>
      <c r="I26" s="38">
        <v>116.66666666666667</v>
      </c>
      <c r="J26" s="6">
        <v>2567</v>
      </c>
      <c r="K26" s="38">
        <v>7.531172069825437</v>
      </c>
      <c r="L26" s="38">
        <v>98.7687572143132</v>
      </c>
      <c r="M26" s="6">
        <v>11755840</v>
      </c>
      <c r="N26" s="38">
        <v>8.938359025268566</v>
      </c>
      <c r="O26" s="38">
        <v>94.48394635142012</v>
      </c>
      <c r="P26" s="37">
        <v>1</v>
      </c>
      <c r="Q26" s="37">
        <v>-32</v>
      </c>
      <c r="R26" s="37">
        <v>-686316</v>
      </c>
      <c r="S26" s="26">
        <v>30</v>
      </c>
    </row>
    <row r="27" spans="1:19" ht="21" customHeight="1">
      <c r="A27">
        <v>31</v>
      </c>
      <c r="B27" t="s">
        <v>54</v>
      </c>
      <c r="F27" s="29"/>
      <c r="G27" s="6">
        <v>30</v>
      </c>
      <c r="H27" s="38">
        <v>3.640776699029126</v>
      </c>
      <c r="I27" s="38">
        <v>100</v>
      </c>
      <c r="J27" s="6">
        <v>2664</v>
      </c>
      <c r="K27" s="38">
        <v>7.815754730820008</v>
      </c>
      <c r="L27" s="38">
        <v>101.02389078498292</v>
      </c>
      <c r="M27" s="6">
        <v>11203174</v>
      </c>
      <c r="N27" s="38">
        <v>8.51814854868339</v>
      </c>
      <c r="O27" s="38">
        <v>93.0547498632815</v>
      </c>
      <c r="P27" s="6">
        <v>0</v>
      </c>
      <c r="Q27" s="37">
        <v>27</v>
      </c>
      <c r="R27" s="37">
        <v>-836162</v>
      </c>
      <c r="S27" s="26">
        <v>31</v>
      </c>
    </row>
    <row r="28" spans="1:19" ht="21" customHeight="1" thickBot="1">
      <c r="A28" s="33">
        <v>32</v>
      </c>
      <c r="B28" s="33" t="s">
        <v>55</v>
      </c>
      <c r="C28" s="33"/>
      <c r="D28" s="33"/>
      <c r="E28" s="33"/>
      <c r="F28" s="34"/>
      <c r="G28" s="35">
        <v>22</v>
      </c>
      <c r="H28" s="43">
        <v>2.669902912621359</v>
      </c>
      <c r="I28" s="43">
        <v>100</v>
      </c>
      <c r="J28" s="35">
        <v>345</v>
      </c>
      <c r="K28" s="43">
        <v>1.0121754437435821</v>
      </c>
      <c r="L28" s="43">
        <v>102.67857142857142</v>
      </c>
      <c r="M28" s="44">
        <v>1031220</v>
      </c>
      <c r="N28" s="78" t="s">
        <v>360</v>
      </c>
      <c r="O28" s="78" t="s">
        <v>360</v>
      </c>
      <c r="P28" s="35">
        <v>0</v>
      </c>
      <c r="Q28" s="35">
        <v>9</v>
      </c>
      <c r="R28" s="44">
        <v>77382</v>
      </c>
      <c r="S28" s="36">
        <v>32</v>
      </c>
    </row>
    <row r="29" spans="2:19" ht="21" customHeight="1" thickTop="1">
      <c r="B29" s="64"/>
      <c r="C29">
        <v>4</v>
      </c>
      <c r="D29" t="s">
        <v>56</v>
      </c>
      <c r="E29">
        <v>9</v>
      </c>
      <c r="F29" s="29" t="s">
        <v>57</v>
      </c>
      <c r="G29" s="6">
        <v>347</v>
      </c>
      <c r="H29" s="38">
        <v>42.11165048543689</v>
      </c>
      <c r="I29" s="38">
        <v>97.19887955182072</v>
      </c>
      <c r="J29" s="98">
        <v>2094</v>
      </c>
      <c r="K29" s="38">
        <v>6.143464867243655</v>
      </c>
      <c r="L29" s="38">
        <v>97.62237762237763</v>
      </c>
      <c r="M29" s="98">
        <v>3101266</v>
      </c>
      <c r="N29" s="38">
        <v>2.3579964460947536</v>
      </c>
      <c r="O29" s="38">
        <v>97.86850517023905</v>
      </c>
      <c r="P29" s="37">
        <v>-10</v>
      </c>
      <c r="Q29" s="37">
        <v>-51</v>
      </c>
      <c r="R29" s="37">
        <v>-67543</v>
      </c>
      <c r="S29" s="26" t="s">
        <v>67</v>
      </c>
    </row>
    <row r="30" spans="2:19" ht="21" customHeight="1">
      <c r="B30" s="27" t="s">
        <v>58</v>
      </c>
      <c r="C30">
        <v>10</v>
      </c>
      <c r="D30" t="s">
        <v>56</v>
      </c>
      <c r="E30">
        <v>19</v>
      </c>
      <c r="F30" s="29" t="s">
        <v>57</v>
      </c>
      <c r="G30" s="6">
        <v>194</v>
      </c>
      <c r="H30" s="38">
        <v>23.54368932038835</v>
      </c>
      <c r="I30" s="38">
        <v>98.47715736040608</v>
      </c>
      <c r="J30" s="98">
        <v>2621</v>
      </c>
      <c r="K30" s="38">
        <v>7.689599530585302</v>
      </c>
      <c r="L30" s="38">
        <v>98.75659382064808</v>
      </c>
      <c r="M30" s="98">
        <v>4837660</v>
      </c>
      <c r="N30" s="38">
        <v>3.6782349812672455</v>
      </c>
      <c r="O30" s="38">
        <v>101.337230140288</v>
      </c>
      <c r="P30" s="37">
        <v>-3</v>
      </c>
      <c r="Q30" s="37">
        <v>-33</v>
      </c>
      <c r="R30" s="37">
        <v>63837</v>
      </c>
      <c r="S30" s="26" t="s">
        <v>68</v>
      </c>
    </row>
    <row r="31" spans="2:19" ht="21" customHeight="1">
      <c r="B31" s="27" t="s">
        <v>59</v>
      </c>
      <c r="C31">
        <v>20</v>
      </c>
      <c r="D31" t="s">
        <v>56</v>
      </c>
      <c r="E31">
        <v>29</v>
      </c>
      <c r="F31" s="29" t="s">
        <v>57</v>
      </c>
      <c r="G31" s="6">
        <v>89</v>
      </c>
      <c r="H31" s="38">
        <v>10.800970873786406</v>
      </c>
      <c r="I31" s="38">
        <v>97.8021978021978</v>
      </c>
      <c r="J31" s="98">
        <v>2165</v>
      </c>
      <c r="K31" s="38">
        <v>6.351767639724219</v>
      </c>
      <c r="L31" s="38">
        <v>97.08520179372198</v>
      </c>
      <c r="M31" s="98">
        <v>4451943</v>
      </c>
      <c r="N31" s="38">
        <v>3.3849614229209664</v>
      </c>
      <c r="O31" s="38">
        <v>88.71344135442371</v>
      </c>
      <c r="P31" s="37">
        <v>-2</v>
      </c>
      <c r="Q31" s="37">
        <v>-65</v>
      </c>
      <c r="R31" s="37">
        <v>-566398</v>
      </c>
      <c r="S31" s="26" t="s">
        <v>69</v>
      </c>
    </row>
    <row r="32" spans="2:19" ht="21" customHeight="1">
      <c r="B32" s="27" t="s">
        <v>60</v>
      </c>
      <c r="C32">
        <v>30</v>
      </c>
      <c r="D32" t="s">
        <v>56</v>
      </c>
      <c r="E32">
        <v>49</v>
      </c>
      <c r="F32" s="29" t="s">
        <v>57</v>
      </c>
      <c r="G32" s="6">
        <v>66</v>
      </c>
      <c r="H32" s="38">
        <v>8.009708737864079</v>
      </c>
      <c r="I32" s="38">
        <v>94.28571428571428</v>
      </c>
      <c r="J32" s="98">
        <v>2594</v>
      </c>
      <c r="K32" s="38">
        <v>7.610385800205369</v>
      </c>
      <c r="L32" s="38">
        <v>95.96744358120607</v>
      </c>
      <c r="M32" s="98">
        <v>7530456</v>
      </c>
      <c r="N32" s="38">
        <v>5.725658000788359</v>
      </c>
      <c r="O32" s="38">
        <v>94.98355736154936</v>
      </c>
      <c r="P32" s="37">
        <v>-4</v>
      </c>
      <c r="Q32" s="37">
        <v>-109</v>
      </c>
      <c r="R32" s="37">
        <v>-397712</v>
      </c>
      <c r="S32" s="26" t="s">
        <v>70</v>
      </c>
    </row>
    <row r="33" spans="2:19" ht="21" customHeight="1">
      <c r="B33" s="27" t="s">
        <v>61</v>
      </c>
      <c r="C33">
        <v>50</v>
      </c>
      <c r="D33" t="s">
        <v>56</v>
      </c>
      <c r="E33">
        <v>99</v>
      </c>
      <c r="F33" s="29" t="s">
        <v>57</v>
      </c>
      <c r="G33" s="6">
        <v>65</v>
      </c>
      <c r="H33" s="38">
        <v>7.8883495145631075</v>
      </c>
      <c r="I33" s="38">
        <v>116.07142857142858</v>
      </c>
      <c r="J33" s="98">
        <v>4527</v>
      </c>
      <c r="K33" s="38">
        <v>13.281502127035353</v>
      </c>
      <c r="L33" s="38">
        <v>116.46514021095962</v>
      </c>
      <c r="M33" s="98">
        <v>14497168</v>
      </c>
      <c r="N33" s="38">
        <v>11.022682550428948</v>
      </c>
      <c r="O33" s="38">
        <v>105.96842298928948</v>
      </c>
      <c r="P33" s="37">
        <v>9</v>
      </c>
      <c r="Q33" s="37">
        <v>640</v>
      </c>
      <c r="R33" s="37">
        <v>816519</v>
      </c>
      <c r="S33" s="26" t="s">
        <v>71</v>
      </c>
    </row>
    <row r="34" spans="2:19" ht="21" customHeight="1">
      <c r="B34" s="27" t="s">
        <v>62</v>
      </c>
      <c r="C34">
        <v>100</v>
      </c>
      <c r="D34" t="s">
        <v>56</v>
      </c>
      <c r="E34">
        <v>299</v>
      </c>
      <c r="F34" s="29" t="s">
        <v>57</v>
      </c>
      <c r="G34" s="6">
        <v>44</v>
      </c>
      <c r="H34" s="38">
        <v>5.339805825242718</v>
      </c>
      <c r="I34" s="38">
        <v>91.66666666666666</v>
      </c>
      <c r="J34" s="98">
        <v>7689</v>
      </c>
      <c r="K34" s="38">
        <v>22.558310107085227</v>
      </c>
      <c r="L34" s="38">
        <v>92.34926735527263</v>
      </c>
      <c r="M34" s="98">
        <v>28102340</v>
      </c>
      <c r="N34" s="38">
        <v>21.367150656198607</v>
      </c>
      <c r="O34" s="38">
        <v>87.41699770635032</v>
      </c>
      <c r="P34" s="37">
        <v>-4</v>
      </c>
      <c r="Q34" s="37">
        <v>-637</v>
      </c>
      <c r="R34" s="37">
        <v>-4045115</v>
      </c>
      <c r="S34" s="26" t="s">
        <v>72</v>
      </c>
    </row>
    <row r="35" spans="2:19" ht="21" customHeight="1">
      <c r="B35" s="27"/>
      <c r="C35">
        <v>300</v>
      </c>
      <c r="D35" t="s">
        <v>56</v>
      </c>
      <c r="E35">
        <v>499</v>
      </c>
      <c r="F35" s="29" t="s">
        <v>57</v>
      </c>
      <c r="G35" s="6">
        <v>8</v>
      </c>
      <c r="H35" s="38">
        <v>0.9708737864077669</v>
      </c>
      <c r="I35" s="38">
        <v>133.33333333333331</v>
      </c>
      <c r="J35" s="6">
        <v>3034</v>
      </c>
      <c r="K35" s="38">
        <v>8.901276221211676</v>
      </c>
      <c r="L35" s="38">
        <v>128.88700084961766</v>
      </c>
      <c r="M35" s="6">
        <v>20642854</v>
      </c>
      <c r="N35" s="38">
        <v>15.695453524222966</v>
      </c>
      <c r="O35" s="38">
        <v>141.17385974784253</v>
      </c>
      <c r="P35" s="37">
        <v>2</v>
      </c>
      <c r="Q35" s="37">
        <v>680</v>
      </c>
      <c r="R35" s="37">
        <v>6020562</v>
      </c>
      <c r="S35" s="26" t="s">
        <v>73</v>
      </c>
    </row>
    <row r="36" spans="1:19" ht="21" customHeight="1">
      <c r="A36" s="9"/>
      <c r="B36" s="28"/>
      <c r="C36" s="9">
        <v>500</v>
      </c>
      <c r="D36" s="9" t="s">
        <v>63</v>
      </c>
      <c r="E36" s="9"/>
      <c r="F36" s="30"/>
      <c r="G36" s="31">
        <v>11</v>
      </c>
      <c r="H36" s="41">
        <v>1.3349514563106795</v>
      </c>
      <c r="I36" s="41">
        <v>100</v>
      </c>
      <c r="J36" s="31">
        <v>9361</v>
      </c>
      <c r="K36" s="41">
        <v>27.463693706909197</v>
      </c>
      <c r="L36" s="41">
        <v>95.48143614851081</v>
      </c>
      <c r="M36" s="31">
        <v>48357546</v>
      </c>
      <c r="N36" s="41">
        <v>36.76786241807815</v>
      </c>
      <c r="O36" s="41">
        <v>90.56270384665316</v>
      </c>
      <c r="P36" s="76">
        <v>0</v>
      </c>
      <c r="Q36" s="42">
        <v>-443</v>
      </c>
      <c r="R36" s="42">
        <v>-5039210</v>
      </c>
      <c r="S36" s="32" t="s">
        <v>74</v>
      </c>
    </row>
    <row r="37" ht="5.25" customHeight="1"/>
    <row r="38" spans="1:19" ht="21" customHeight="1">
      <c r="A38" s="49" t="s">
        <v>233</v>
      </c>
      <c r="B38" s="27" t="s">
        <v>58</v>
      </c>
      <c r="C38">
        <v>4</v>
      </c>
      <c r="D38" t="s">
        <v>56</v>
      </c>
      <c r="E38">
        <v>20</v>
      </c>
      <c r="F38" s="29" t="s">
        <v>57</v>
      </c>
      <c r="G38" s="93">
        <v>548</v>
      </c>
      <c r="H38" s="90">
        <v>66.50485436893204</v>
      </c>
      <c r="I38" s="90">
        <v>97.33570159857904</v>
      </c>
      <c r="J38" s="93">
        <v>4855</v>
      </c>
      <c r="K38" s="90">
        <v>14.243802259058235</v>
      </c>
      <c r="L38" s="90">
        <v>97.50954006828681</v>
      </c>
      <c r="M38" s="93">
        <v>8112669</v>
      </c>
      <c r="N38" s="90">
        <v>6.168334051430311</v>
      </c>
      <c r="O38" s="90">
        <v>96.09624609981744</v>
      </c>
      <c r="P38" s="93">
        <v>-15</v>
      </c>
      <c r="Q38" s="93">
        <v>-124</v>
      </c>
      <c r="R38" s="93">
        <v>-329564</v>
      </c>
      <c r="S38" s="26" t="s">
        <v>67</v>
      </c>
    </row>
    <row r="39" spans="1:19" ht="21" customHeight="1">
      <c r="A39" s="49"/>
      <c r="B39" s="27" t="s">
        <v>59</v>
      </c>
      <c r="C39">
        <v>21</v>
      </c>
      <c r="D39" t="s">
        <v>56</v>
      </c>
      <c r="E39">
        <v>50</v>
      </c>
      <c r="F39" s="29" t="s">
        <v>57</v>
      </c>
      <c r="G39" s="93">
        <v>152</v>
      </c>
      <c r="H39" s="90">
        <v>18.446601941747574</v>
      </c>
      <c r="I39" s="90">
        <v>99.34640522875817</v>
      </c>
      <c r="J39" s="93">
        <v>4819</v>
      </c>
      <c r="K39" s="90">
        <v>14.138183951884994</v>
      </c>
      <c r="L39" s="90">
        <v>100.333125130127</v>
      </c>
      <c r="M39" s="93">
        <v>12262976</v>
      </c>
      <c r="N39" s="90">
        <v>9.323951517394914</v>
      </c>
      <c r="O39" s="90">
        <v>93.98838735677052</v>
      </c>
      <c r="P39" s="93">
        <v>-1</v>
      </c>
      <c r="Q39" s="93">
        <v>16</v>
      </c>
      <c r="R39" s="93">
        <v>-784355</v>
      </c>
      <c r="S39" s="26" t="s">
        <v>235</v>
      </c>
    </row>
    <row r="40" spans="1:19" ht="21" customHeight="1">
      <c r="A40" s="49" t="s">
        <v>234</v>
      </c>
      <c r="B40" s="27" t="s">
        <v>60</v>
      </c>
      <c r="C40">
        <v>51</v>
      </c>
      <c r="D40" t="s">
        <v>56</v>
      </c>
      <c r="E40">
        <v>100</v>
      </c>
      <c r="F40" s="29" t="s">
        <v>57</v>
      </c>
      <c r="G40" s="93">
        <v>62</v>
      </c>
      <c r="H40" s="90">
        <v>7.524271844660194</v>
      </c>
      <c r="I40" s="90">
        <v>108.77192982456141</v>
      </c>
      <c r="J40" s="93">
        <v>4427</v>
      </c>
      <c r="K40" s="90">
        <v>12.988117940443011</v>
      </c>
      <c r="L40" s="90">
        <v>109.66063908843199</v>
      </c>
      <c r="M40" s="93">
        <v>14446618</v>
      </c>
      <c r="N40" s="90">
        <v>10.984247691777647</v>
      </c>
      <c r="O40" s="90">
        <v>103.82232495572505</v>
      </c>
      <c r="P40" s="93">
        <v>5</v>
      </c>
      <c r="Q40" s="93">
        <v>390</v>
      </c>
      <c r="R40" s="93">
        <v>531867</v>
      </c>
      <c r="S40" s="26" t="s">
        <v>236</v>
      </c>
    </row>
    <row r="41" spans="2:19" ht="21" customHeight="1">
      <c r="B41" s="27" t="s">
        <v>61</v>
      </c>
      <c r="C41">
        <v>101</v>
      </c>
      <c r="D41" t="s">
        <v>56</v>
      </c>
      <c r="E41">
        <v>300</v>
      </c>
      <c r="F41" s="29" t="s">
        <v>57</v>
      </c>
      <c r="G41" s="93">
        <v>43</v>
      </c>
      <c r="H41" s="90">
        <v>5.218446601941747</v>
      </c>
      <c r="I41" s="90">
        <v>93.47826086956522</v>
      </c>
      <c r="J41" s="93">
        <v>7589</v>
      </c>
      <c r="K41" s="90">
        <v>22.264925920492885</v>
      </c>
      <c r="L41" s="90">
        <v>93.39158257445237</v>
      </c>
      <c r="M41" s="93">
        <v>27698570</v>
      </c>
      <c r="N41" s="90">
        <v>21.060150797096007</v>
      </c>
      <c r="O41" s="90">
        <v>88.45729224317239</v>
      </c>
      <c r="P41" s="93">
        <v>-3</v>
      </c>
      <c r="Q41" s="93">
        <v>-537</v>
      </c>
      <c r="R41" s="93">
        <v>-3614360</v>
      </c>
      <c r="S41" s="26" t="s">
        <v>237</v>
      </c>
    </row>
    <row r="42" spans="1:19" ht="21" customHeight="1">
      <c r="A42" s="9"/>
      <c r="B42" s="28" t="s">
        <v>62</v>
      </c>
      <c r="C42" s="9">
        <v>300</v>
      </c>
      <c r="D42" s="9" t="s">
        <v>63</v>
      </c>
      <c r="E42" s="9"/>
      <c r="F42" s="30"/>
      <c r="G42" s="94">
        <v>19</v>
      </c>
      <c r="H42" s="92">
        <v>2.3058252427184467</v>
      </c>
      <c r="I42" s="92">
        <v>111.76470588235294</v>
      </c>
      <c r="J42" s="94">
        <v>12395</v>
      </c>
      <c r="K42" s="92">
        <v>36.36496992812087</v>
      </c>
      <c r="L42" s="92">
        <v>101.94933377200198</v>
      </c>
      <c r="M42" s="94">
        <v>69000400</v>
      </c>
      <c r="N42" s="92">
        <v>52.463315942301115</v>
      </c>
      <c r="O42" s="92">
        <v>101.44276056318813</v>
      </c>
      <c r="P42" s="94">
        <v>2</v>
      </c>
      <c r="Q42" s="94">
        <v>237</v>
      </c>
      <c r="R42" s="94">
        <v>981352</v>
      </c>
      <c r="S42" s="32" t="s">
        <v>238</v>
      </c>
    </row>
    <row r="43" ht="21" customHeight="1"/>
  </sheetData>
  <mergeCells count="1">
    <mergeCell ref="A2:F3"/>
  </mergeCells>
  <printOptions/>
  <pageMargins left="0.5905511811023623" right="0.5905511811023623" top="0.7874015748031497" bottom="0.3937007874015748" header="0.5118110236220472" footer="0.1968503937007874"/>
  <pageSetup firstPageNumber="22" useFirstPageNumber="1" fitToWidth="2" horizontalDpi="600" verticalDpi="600" orientation="portrait" paperSize="9" scale="96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76</v>
      </c>
      <c r="C1" t="s">
        <v>77</v>
      </c>
      <c r="M1" t="s">
        <v>78</v>
      </c>
      <c r="R1" s="49" t="s">
        <v>79</v>
      </c>
    </row>
    <row r="2" spans="1:19" ht="21" customHeight="1">
      <c r="A2" s="142" t="s">
        <v>9</v>
      </c>
      <c r="B2" s="142"/>
      <c r="C2" s="142"/>
      <c r="D2" s="142"/>
      <c r="E2" s="142"/>
      <c r="F2" s="143"/>
      <c r="G2" s="50" t="s">
        <v>80</v>
      </c>
      <c r="H2" s="51"/>
      <c r="I2" s="52"/>
      <c r="J2" s="50" t="s">
        <v>81</v>
      </c>
      <c r="K2" s="51"/>
      <c r="L2" s="52"/>
      <c r="M2" s="50" t="s">
        <v>82</v>
      </c>
      <c r="N2" s="51"/>
      <c r="O2" s="52"/>
      <c r="P2" s="50" t="s">
        <v>89</v>
      </c>
      <c r="Q2" s="51"/>
      <c r="R2" s="52"/>
      <c r="S2" s="7"/>
    </row>
    <row r="3" spans="1:19" ht="21" customHeight="1">
      <c r="A3" s="146"/>
      <c r="B3" s="146"/>
      <c r="C3" s="146"/>
      <c r="D3" s="146"/>
      <c r="E3" s="146"/>
      <c r="F3" s="147"/>
      <c r="G3" s="12" t="s">
        <v>83</v>
      </c>
      <c r="H3" s="12" t="s">
        <v>232</v>
      </c>
      <c r="I3" s="12" t="s">
        <v>88</v>
      </c>
      <c r="J3" s="12" t="s">
        <v>83</v>
      </c>
      <c r="K3" s="12" t="s">
        <v>232</v>
      </c>
      <c r="L3" s="12" t="s">
        <v>88</v>
      </c>
      <c r="M3" s="12" t="s">
        <v>83</v>
      </c>
      <c r="N3" s="12" t="s">
        <v>232</v>
      </c>
      <c r="O3" s="12" t="s">
        <v>88</v>
      </c>
      <c r="P3" s="12" t="s">
        <v>84</v>
      </c>
      <c r="Q3" s="12" t="s">
        <v>85</v>
      </c>
      <c r="R3" s="12" t="s">
        <v>86</v>
      </c>
      <c r="S3" s="47" t="s">
        <v>28</v>
      </c>
    </row>
    <row r="4" spans="2:19" ht="21" customHeight="1">
      <c r="B4" t="s">
        <v>31</v>
      </c>
      <c r="F4" s="14"/>
      <c r="G4" s="6">
        <v>836</v>
      </c>
      <c r="H4" s="38">
        <v>100</v>
      </c>
      <c r="I4" s="38">
        <v>95.2</v>
      </c>
      <c r="J4" s="6">
        <v>34103</v>
      </c>
      <c r="K4" s="38">
        <v>100</v>
      </c>
      <c r="L4" s="38">
        <v>100.6</v>
      </c>
      <c r="M4" s="6">
        <v>134736293</v>
      </c>
      <c r="N4" s="38">
        <v>100</v>
      </c>
      <c r="O4" s="38">
        <v>95.5</v>
      </c>
      <c r="P4" s="37">
        <v>-42</v>
      </c>
      <c r="Q4" s="37">
        <v>195</v>
      </c>
      <c r="R4" s="37">
        <v>-6297598</v>
      </c>
      <c r="S4" s="26" t="s">
        <v>75</v>
      </c>
    </row>
    <row r="5" spans="1:19" ht="21" customHeight="1">
      <c r="A5">
        <v>9</v>
      </c>
      <c r="B5" t="s">
        <v>32</v>
      </c>
      <c r="F5" s="29"/>
      <c r="G5" s="6">
        <v>39</v>
      </c>
      <c r="H5" s="38">
        <v>4.7</v>
      </c>
      <c r="I5" s="38">
        <v>81.3</v>
      </c>
      <c r="J5" s="6">
        <v>1670</v>
      </c>
      <c r="K5" s="38">
        <v>4.9</v>
      </c>
      <c r="L5" s="38">
        <v>79.9</v>
      </c>
      <c r="M5" s="6">
        <v>4371403</v>
      </c>
      <c r="N5" s="38">
        <v>3.2</v>
      </c>
      <c r="O5" s="38">
        <v>91.9</v>
      </c>
      <c r="P5" s="37">
        <v>-9</v>
      </c>
      <c r="Q5" s="37">
        <v>-419</v>
      </c>
      <c r="R5" s="37">
        <v>-385290</v>
      </c>
      <c r="S5" s="26">
        <v>9</v>
      </c>
    </row>
    <row r="6" spans="1:19" ht="21" customHeight="1">
      <c r="A6">
        <v>10</v>
      </c>
      <c r="B6" t="s">
        <v>33</v>
      </c>
      <c r="F6" s="29"/>
      <c r="G6" s="6">
        <v>2</v>
      </c>
      <c r="H6" s="38">
        <v>0.2</v>
      </c>
      <c r="I6" s="38">
        <v>200</v>
      </c>
      <c r="J6" s="6">
        <v>22</v>
      </c>
      <c r="K6" s="38">
        <v>0.1</v>
      </c>
      <c r="L6" s="38">
        <v>183.3</v>
      </c>
      <c r="M6" s="39" t="s">
        <v>87</v>
      </c>
      <c r="N6" s="40" t="s">
        <v>87</v>
      </c>
      <c r="O6" s="40" t="s">
        <v>87</v>
      </c>
      <c r="P6" s="37">
        <v>1</v>
      </c>
      <c r="Q6" s="37">
        <v>10</v>
      </c>
      <c r="R6" s="40" t="s">
        <v>247</v>
      </c>
      <c r="S6" s="26">
        <v>10</v>
      </c>
    </row>
    <row r="7" spans="1:19" ht="21" customHeight="1">
      <c r="A7">
        <v>11</v>
      </c>
      <c r="B7" t="s">
        <v>34</v>
      </c>
      <c r="F7" s="29"/>
      <c r="G7" s="6">
        <v>15</v>
      </c>
      <c r="H7" s="38">
        <v>1.8</v>
      </c>
      <c r="I7" s="38">
        <v>83.3</v>
      </c>
      <c r="J7" s="6">
        <v>149</v>
      </c>
      <c r="K7" s="38">
        <v>0.4</v>
      </c>
      <c r="L7" s="38">
        <v>87.6</v>
      </c>
      <c r="M7" s="6">
        <v>104518</v>
      </c>
      <c r="N7" s="38">
        <v>0.1</v>
      </c>
      <c r="O7" s="38">
        <v>85</v>
      </c>
      <c r="P7" s="37">
        <v>-3</v>
      </c>
      <c r="Q7" s="37">
        <v>-21</v>
      </c>
      <c r="R7" s="37">
        <v>-18431</v>
      </c>
      <c r="S7" s="26">
        <v>11</v>
      </c>
    </row>
    <row r="8" spans="1:19" ht="21" customHeight="1">
      <c r="A8">
        <v>12</v>
      </c>
      <c r="B8" t="s">
        <v>35</v>
      </c>
      <c r="F8" s="29"/>
      <c r="G8" s="6">
        <v>6</v>
      </c>
      <c r="H8" s="38">
        <v>0.7</v>
      </c>
      <c r="I8" s="38">
        <v>100</v>
      </c>
      <c r="J8" s="6">
        <v>85</v>
      </c>
      <c r="K8" s="38">
        <v>0.2</v>
      </c>
      <c r="L8" s="38">
        <v>81.7</v>
      </c>
      <c r="M8" s="6">
        <v>114663</v>
      </c>
      <c r="N8" s="38">
        <v>0.1</v>
      </c>
      <c r="O8" s="38">
        <v>89.4</v>
      </c>
      <c r="P8" s="53" t="s">
        <v>248</v>
      </c>
      <c r="Q8" s="37">
        <v>-19</v>
      </c>
      <c r="R8" s="37">
        <v>-13662</v>
      </c>
      <c r="S8" s="26">
        <v>12</v>
      </c>
    </row>
    <row r="9" spans="1:19" ht="21" customHeight="1">
      <c r="A9">
        <v>13</v>
      </c>
      <c r="B9" t="s">
        <v>36</v>
      </c>
      <c r="F9" s="29"/>
      <c r="G9" s="6">
        <v>6</v>
      </c>
      <c r="H9" s="38">
        <v>0.7</v>
      </c>
      <c r="I9" s="38">
        <v>85.7</v>
      </c>
      <c r="J9" s="6">
        <v>46</v>
      </c>
      <c r="K9" s="38">
        <v>0.1</v>
      </c>
      <c r="L9" s="38">
        <v>109.5</v>
      </c>
      <c r="M9" s="6">
        <v>117903</v>
      </c>
      <c r="N9" s="38">
        <v>0.1</v>
      </c>
      <c r="O9" s="38">
        <v>105.7</v>
      </c>
      <c r="P9" s="37">
        <v>-1</v>
      </c>
      <c r="Q9" s="37">
        <v>4</v>
      </c>
      <c r="R9" s="37">
        <v>6391</v>
      </c>
      <c r="S9" s="26">
        <v>13</v>
      </c>
    </row>
    <row r="10" spans="1:19" ht="21" customHeight="1">
      <c r="A10">
        <v>14</v>
      </c>
      <c r="B10" t="s">
        <v>37</v>
      </c>
      <c r="F10" s="29"/>
      <c r="G10" s="6">
        <v>27</v>
      </c>
      <c r="H10" s="38">
        <v>3.2</v>
      </c>
      <c r="I10" s="38">
        <v>103.8</v>
      </c>
      <c r="J10" s="6">
        <v>1038</v>
      </c>
      <c r="K10" s="38">
        <v>3</v>
      </c>
      <c r="L10" s="38">
        <v>99.4</v>
      </c>
      <c r="M10" s="6">
        <v>4497293</v>
      </c>
      <c r="N10" s="38">
        <v>3.3</v>
      </c>
      <c r="O10" s="38">
        <v>70.8</v>
      </c>
      <c r="P10" s="37">
        <v>1</v>
      </c>
      <c r="Q10" s="37">
        <v>-6</v>
      </c>
      <c r="R10" s="37">
        <v>-1855362</v>
      </c>
      <c r="S10" s="26">
        <v>14</v>
      </c>
    </row>
    <row r="11" spans="1:19" ht="21" customHeight="1">
      <c r="A11">
        <v>15</v>
      </c>
      <c r="B11" t="s">
        <v>38</v>
      </c>
      <c r="F11" s="29"/>
      <c r="G11" s="6">
        <v>18</v>
      </c>
      <c r="H11" s="38">
        <v>2.2</v>
      </c>
      <c r="I11" s="38">
        <v>81.8</v>
      </c>
      <c r="J11" s="6">
        <v>483</v>
      </c>
      <c r="K11" s="38">
        <v>1.4</v>
      </c>
      <c r="L11" s="38">
        <v>75.1</v>
      </c>
      <c r="M11" s="6">
        <v>753556</v>
      </c>
      <c r="N11" s="38">
        <v>0.6</v>
      </c>
      <c r="O11" s="38">
        <v>84.7</v>
      </c>
      <c r="P11" s="37">
        <v>-4</v>
      </c>
      <c r="Q11" s="37">
        <v>-160</v>
      </c>
      <c r="R11" s="37">
        <v>-135788</v>
      </c>
      <c r="S11" s="26">
        <v>15</v>
      </c>
    </row>
    <row r="12" spans="1:19" ht="21" customHeight="1">
      <c r="A12">
        <v>16</v>
      </c>
      <c r="B12" t="s">
        <v>39</v>
      </c>
      <c r="F12" s="29"/>
      <c r="G12" s="6">
        <v>44</v>
      </c>
      <c r="H12" s="38">
        <v>5.3</v>
      </c>
      <c r="I12" s="38">
        <v>100</v>
      </c>
      <c r="J12" s="6">
        <v>2872</v>
      </c>
      <c r="K12" s="38">
        <v>8.4</v>
      </c>
      <c r="L12" s="38">
        <v>118.9</v>
      </c>
      <c r="M12" s="6">
        <v>16894991</v>
      </c>
      <c r="N12" s="38">
        <v>12.5</v>
      </c>
      <c r="O12" s="38">
        <v>96.1</v>
      </c>
      <c r="P12" s="53" t="s">
        <v>248</v>
      </c>
      <c r="Q12" s="37">
        <v>456</v>
      </c>
      <c r="R12" s="37">
        <v>-685566</v>
      </c>
      <c r="S12" s="26">
        <v>16</v>
      </c>
    </row>
    <row r="13" spans="1:19" ht="21" customHeight="1">
      <c r="A13">
        <v>17</v>
      </c>
      <c r="B13" t="s">
        <v>40</v>
      </c>
      <c r="F13" s="29"/>
      <c r="G13" s="6">
        <v>2</v>
      </c>
      <c r="H13" s="38">
        <v>0.2</v>
      </c>
      <c r="I13" s="38">
        <v>100</v>
      </c>
      <c r="J13" s="6">
        <v>69</v>
      </c>
      <c r="K13" s="38">
        <v>0.2</v>
      </c>
      <c r="L13" s="38">
        <v>530.8</v>
      </c>
      <c r="M13" s="39" t="s">
        <v>87</v>
      </c>
      <c r="N13" s="40" t="s">
        <v>87</v>
      </c>
      <c r="O13" s="40" t="s">
        <v>87</v>
      </c>
      <c r="P13" s="53" t="s">
        <v>248</v>
      </c>
      <c r="Q13" s="37">
        <v>56</v>
      </c>
      <c r="R13" s="40" t="s">
        <v>247</v>
      </c>
      <c r="S13" s="26">
        <v>17</v>
      </c>
    </row>
    <row r="14" spans="1:19" ht="21" customHeight="1">
      <c r="A14">
        <v>18</v>
      </c>
      <c r="B14" t="s">
        <v>41</v>
      </c>
      <c r="F14" s="29"/>
      <c r="G14" s="6">
        <v>51</v>
      </c>
      <c r="H14" s="38">
        <v>6.1</v>
      </c>
      <c r="I14" s="38">
        <v>106.3</v>
      </c>
      <c r="J14" s="6">
        <v>1684</v>
      </c>
      <c r="K14" s="38">
        <v>4.9</v>
      </c>
      <c r="L14" s="38">
        <v>109</v>
      </c>
      <c r="M14" s="6">
        <v>3987471</v>
      </c>
      <c r="N14" s="38">
        <v>3</v>
      </c>
      <c r="O14" s="38">
        <v>84.6</v>
      </c>
      <c r="P14" s="37">
        <v>3</v>
      </c>
      <c r="Q14" s="37">
        <v>139</v>
      </c>
      <c r="R14" s="37">
        <v>-724503</v>
      </c>
      <c r="S14" s="26">
        <v>18</v>
      </c>
    </row>
    <row r="15" spans="1:19" ht="21" customHeight="1">
      <c r="A15">
        <v>19</v>
      </c>
      <c r="B15" t="s">
        <v>42</v>
      </c>
      <c r="F15" s="29"/>
      <c r="G15" s="6">
        <v>4</v>
      </c>
      <c r="H15" s="38">
        <v>0.5</v>
      </c>
      <c r="I15" s="38">
        <v>80</v>
      </c>
      <c r="J15" s="6">
        <v>44</v>
      </c>
      <c r="K15" s="38">
        <v>0.1</v>
      </c>
      <c r="L15" s="38">
        <v>80</v>
      </c>
      <c r="M15" s="6">
        <v>81057</v>
      </c>
      <c r="N15" s="38">
        <v>0.1</v>
      </c>
      <c r="O15" s="38">
        <v>79.7</v>
      </c>
      <c r="P15" s="37">
        <v>-1</v>
      </c>
      <c r="Q15" s="37">
        <v>-11</v>
      </c>
      <c r="R15" s="37">
        <v>-20592</v>
      </c>
      <c r="S15" s="26">
        <v>19</v>
      </c>
    </row>
    <row r="16" spans="1:19" ht="21" customHeight="1">
      <c r="A16">
        <v>20</v>
      </c>
      <c r="B16" t="s">
        <v>43</v>
      </c>
      <c r="F16" s="29"/>
      <c r="G16" s="6">
        <v>1</v>
      </c>
      <c r="H16" s="38">
        <v>0.1</v>
      </c>
      <c r="I16" s="38">
        <v>100</v>
      </c>
      <c r="J16" s="6">
        <v>13</v>
      </c>
      <c r="K16" s="38">
        <v>0</v>
      </c>
      <c r="L16" s="38">
        <v>86.7</v>
      </c>
      <c r="M16" s="39" t="s">
        <v>87</v>
      </c>
      <c r="N16" s="40" t="s">
        <v>87</v>
      </c>
      <c r="O16" s="40" t="s">
        <v>87</v>
      </c>
      <c r="P16" s="53" t="s">
        <v>248</v>
      </c>
      <c r="Q16" s="37">
        <v>-2</v>
      </c>
      <c r="R16" s="40" t="s">
        <v>247</v>
      </c>
      <c r="S16" s="26">
        <v>20</v>
      </c>
    </row>
    <row r="17" spans="1:19" ht="21" customHeight="1">
      <c r="A17">
        <v>21</v>
      </c>
      <c r="B17" t="s">
        <v>44</v>
      </c>
      <c r="F17" s="29"/>
      <c r="G17" s="6">
        <v>29</v>
      </c>
      <c r="H17" s="38">
        <v>3.5</v>
      </c>
      <c r="I17" s="38">
        <v>103.6</v>
      </c>
      <c r="J17" s="6">
        <v>1005</v>
      </c>
      <c r="K17" s="38">
        <v>2.9</v>
      </c>
      <c r="L17" s="38">
        <v>108.1</v>
      </c>
      <c r="M17" s="6">
        <v>3573638</v>
      </c>
      <c r="N17" s="38">
        <v>2.7</v>
      </c>
      <c r="O17" s="38">
        <v>34</v>
      </c>
      <c r="P17" s="37">
        <v>1</v>
      </c>
      <c r="Q17" s="37">
        <v>75</v>
      </c>
      <c r="R17" s="37">
        <v>-6929377</v>
      </c>
      <c r="S17" s="26">
        <v>21</v>
      </c>
    </row>
    <row r="18" spans="1:19" ht="21" customHeight="1">
      <c r="A18">
        <v>22</v>
      </c>
      <c r="B18" t="s">
        <v>45</v>
      </c>
      <c r="F18" s="29"/>
      <c r="G18" s="6">
        <v>47</v>
      </c>
      <c r="H18" s="38">
        <v>5.6</v>
      </c>
      <c r="I18" s="38">
        <v>104.4</v>
      </c>
      <c r="J18" s="6">
        <v>3716</v>
      </c>
      <c r="K18" s="38">
        <v>10.9</v>
      </c>
      <c r="L18" s="38">
        <v>110.1</v>
      </c>
      <c r="M18" s="6">
        <v>24547719</v>
      </c>
      <c r="N18" s="38">
        <v>18.2</v>
      </c>
      <c r="O18" s="38">
        <v>108.9</v>
      </c>
      <c r="P18" s="37">
        <v>2</v>
      </c>
      <c r="Q18" s="37">
        <v>342</v>
      </c>
      <c r="R18" s="37">
        <v>2000047</v>
      </c>
      <c r="S18" s="26">
        <v>22</v>
      </c>
    </row>
    <row r="19" spans="1:19" ht="21" customHeight="1">
      <c r="A19">
        <v>23</v>
      </c>
      <c r="B19" t="s">
        <v>46</v>
      </c>
      <c r="F19" s="29"/>
      <c r="G19" s="6">
        <v>28</v>
      </c>
      <c r="H19" s="38">
        <v>3.3</v>
      </c>
      <c r="I19" s="38">
        <v>112</v>
      </c>
      <c r="J19" s="6">
        <v>1939</v>
      </c>
      <c r="K19" s="38">
        <v>5.7</v>
      </c>
      <c r="L19" s="38">
        <v>101.3</v>
      </c>
      <c r="M19" s="6">
        <v>10014687</v>
      </c>
      <c r="N19" s="38">
        <v>7.4</v>
      </c>
      <c r="O19" s="38">
        <v>128.9</v>
      </c>
      <c r="P19" s="37">
        <v>3</v>
      </c>
      <c r="Q19" s="37">
        <v>24</v>
      </c>
      <c r="R19" s="37">
        <v>2242995</v>
      </c>
      <c r="S19" s="26">
        <v>23</v>
      </c>
    </row>
    <row r="20" spans="1:19" ht="21" customHeight="1">
      <c r="A20">
        <v>24</v>
      </c>
      <c r="B20" t="s">
        <v>47</v>
      </c>
      <c r="F20" s="29"/>
      <c r="G20" s="6">
        <v>188</v>
      </c>
      <c r="H20" s="38">
        <v>22.5</v>
      </c>
      <c r="I20" s="38">
        <v>94.9</v>
      </c>
      <c r="J20" s="6">
        <v>4011</v>
      </c>
      <c r="K20" s="38">
        <v>11.8</v>
      </c>
      <c r="L20" s="38">
        <v>104.7</v>
      </c>
      <c r="M20" s="6">
        <v>8830399</v>
      </c>
      <c r="N20" s="38">
        <v>6.6</v>
      </c>
      <c r="O20" s="38">
        <v>97.6</v>
      </c>
      <c r="P20" s="37">
        <v>-10</v>
      </c>
      <c r="Q20" s="37">
        <v>179</v>
      </c>
      <c r="R20" s="37">
        <v>-216663</v>
      </c>
      <c r="S20" s="26">
        <v>24</v>
      </c>
    </row>
    <row r="21" spans="1:19" ht="21" customHeight="1">
      <c r="A21">
        <v>25</v>
      </c>
      <c r="B21" t="s">
        <v>48</v>
      </c>
      <c r="F21" s="29"/>
      <c r="G21" s="6">
        <v>56</v>
      </c>
      <c r="H21" s="38">
        <v>6.7</v>
      </c>
      <c r="I21" s="38">
        <v>94.9</v>
      </c>
      <c r="J21" s="6">
        <v>2088</v>
      </c>
      <c r="K21" s="38">
        <v>6.1</v>
      </c>
      <c r="L21" s="38">
        <v>168</v>
      </c>
      <c r="M21" s="6">
        <v>5064712</v>
      </c>
      <c r="N21" s="38">
        <v>3.8</v>
      </c>
      <c r="O21" s="38">
        <v>229.7</v>
      </c>
      <c r="P21" s="37">
        <v>-3</v>
      </c>
      <c r="Q21" s="37">
        <v>845</v>
      </c>
      <c r="R21" s="37">
        <v>2859520</v>
      </c>
      <c r="S21" s="26">
        <v>25</v>
      </c>
    </row>
    <row r="22" spans="1:19" ht="21" customHeight="1">
      <c r="A22">
        <v>26</v>
      </c>
      <c r="B22" t="s">
        <v>49</v>
      </c>
      <c r="F22" s="29"/>
      <c r="G22" s="6">
        <v>125</v>
      </c>
      <c r="H22" s="38">
        <v>15</v>
      </c>
      <c r="I22" s="38">
        <v>88</v>
      </c>
      <c r="J22" s="6">
        <v>2782</v>
      </c>
      <c r="K22" s="38">
        <v>8.2</v>
      </c>
      <c r="L22" s="38">
        <v>75.2</v>
      </c>
      <c r="M22" s="6">
        <v>7823705</v>
      </c>
      <c r="N22" s="38">
        <v>5.8</v>
      </c>
      <c r="O22" s="38">
        <v>87.6</v>
      </c>
      <c r="P22" s="37">
        <v>-17</v>
      </c>
      <c r="Q22" s="37">
        <v>-916</v>
      </c>
      <c r="R22" s="37">
        <v>-1103581</v>
      </c>
      <c r="S22" s="26">
        <v>26</v>
      </c>
    </row>
    <row r="23" spans="1:19" ht="21" customHeight="1">
      <c r="A23">
        <v>27</v>
      </c>
      <c r="B23" t="s">
        <v>50</v>
      </c>
      <c r="F23" s="29"/>
      <c r="G23" s="6">
        <v>21</v>
      </c>
      <c r="H23" s="38">
        <v>2.5</v>
      </c>
      <c r="I23" s="38">
        <v>95.5</v>
      </c>
      <c r="J23" s="6">
        <v>513</v>
      </c>
      <c r="K23" s="38">
        <v>1.5</v>
      </c>
      <c r="L23" s="38">
        <v>95.7</v>
      </c>
      <c r="M23" s="6">
        <v>781516</v>
      </c>
      <c r="N23" s="38">
        <v>0.6</v>
      </c>
      <c r="O23" s="38">
        <v>87.2</v>
      </c>
      <c r="P23" s="37">
        <v>-1</v>
      </c>
      <c r="Q23" s="37">
        <v>-23</v>
      </c>
      <c r="R23" s="37">
        <v>-115058</v>
      </c>
      <c r="S23" s="26">
        <v>27</v>
      </c>
    </row>
    <row r="24" spans="1:19" ht="21" customHeight="1">
      <c r="A24">
        <v>28</v>
      </c>
      <c r="B24" t="s">
        <v>51</v>
      </c>
      <c r="F24" s="29"/>
      <c r="G24" s="6">
        <v>15</v>
      </c>
      <c r="H24" s="38">
        <v>1.8</v>
      </c>
      <c r="I24" s="38">
        <v>100</v>
      </c>
      <c r="J24" s="6">
        <v>1523</v>
      </c>
      <c r="K24" s="38">
        <v>4.5</v>
      </c>
      <c r="L24" s="38">
        <v>87.7</v>
      </c>
      <c r="M24" s="6">
        <v>5666984</v>
      </c>
      <c r="N24" s="38">
        <v>4.2</v>
      </c>
      <c r="O24" s="38">
        <v>64.5</v>
      </c>
      <c r="P24" s="53" t="s">
        <v>248</v>
      </c>
      <c r="Q24" s="37">
        <v>-214</v>
      </c>
      <c r="R24" s="37">
        <v>-3122515</v>
      </c>
      <c r="S24" s="26">
        <v>28</v>
      </c>
    </row>
    <row r="25" spans="1:19" ht="21" customHeight="1">
      <c r="A25">
        <v>29</v>
      </c>
      <c r="B25" t="s">
        <v>52</v>
      </c>
      <c r="F25" s="29"/>
      <c r="G25" s="6">
        <v>54</v>
      </c>
      <c r="H25" s="38">
        <v>6.5</v>
      </c>
      <c r="I25" s="38">
        <v>120</v>
      </c>
      <c r="J25" s="6">
        <v>2779</v>
      </c>
      <c r="K25" s="38">
        <v>8.1</v>
      </c>
      <c r="L25" s="38">
        <v>97.1</v>
      </c>
      <c r="M25" s="6">
        <v>12074748</v>
      </c>
      <c r="N25" s="38">
        <v>9</v>
      </c>
      <c r="O25" s="38">
        <v>85.3</v>
      </c>
      <c r="P25" s="37">
        <v>9</v>
      </c>
      <c r="Q25" s="37">
        <v>-82</v>
      </c>
      <c r="R25" s="37">
        <v>-2072969</v>
      </c>
      <c r="S25" s="26">
        <v>29</v>
      </c>
    </row>
    <row r="26" spans="1:19" ht="21" customHeight="1">
      <c r="A26">
        <v>30</v>
      </c>
      <c r="B26" t="s">
        <v>53</v>
      </c>
      <c r="F26" s="29"/>
      <c r="G26" s="6">
        <v>6</v>
      </c>
      <c r="H26" s="38">
        <v>0.7</v>
      </c>
      <c r="I26" s="38">
        <v>46.2</v>
      </c>
      <c r="J26" s="6">
        <v>2599</v>
      </c>
      <c r="K26" s="38">
        <v>7.6</v>
      </c>
      <c r="L26" s="38">
        <v>68.7</v>
      </c>
      <c r="M26" s="6">
        <v>12442156</v>
      </c>
      <c r="N26" s="38">
        <v>9.2</v>
      </c>
      <c r="O26" s="38">
        <v>94.7</v>
      </c>
      <c r="P26" s="37">
        <v>-7</v>
      </c>
      <c r="Q26" s="37">
        <v>-1182</v>
      </c>
      <c r="R26" s="37">
        <v>-700493</v>
      </c>
      <c r="S26" s="26">
        <v>30</v>
      </c>
    </row>
    <row r="27" spans="1:19" ht="21" customHeight="1">
      <c r="A27">
        <v>31</v>
      </c>
      <c r="B27" t="s">
        <v>54</v>
      </c>
      <c r="F27" s="29"/>
      <c r="G27" s="6">
        <v>30</v>
      </c>
      <c r="H27" s="38">
        <v>3.6</v>
      </c>
      <c r="I27" s="38">
        <v>90.9</v>
      </c>
      <c r="J27" s="6">
        <v>2637</v>
      </c>
      <c r="K27" s="38">
        <v>7.7</v>
      </c>
      <c r="L27" s="38">
        <v>177.5</v>
      </c>
      <c r="M27" s="6">
        <v>12039336</v>
      </c>
      <c r="N27" s="38">
        <v>8.9</v>
      </c>
      <c r="O27" s="38">
        <v>161</v>
      </c>
      <c r="P27" s="37">
        <v>-3</v>
      </c>
      <c r="Q27" s="37">
        <v>1151</v>
      </c>
      <c r="R27" s="37">
        <v>4559703</v>
      </c>
      <c r="S27" s="26">
        <v>31</v>
      </c>
    </row>
    <row r="28" spans="1:19" ht="21" customHeight="1" thickBot="1">
      <c r="A28" s="33">
        <v>32</v>
      </c>
      <c r="B28" s="33" t="s">
        <v>55</v>
      </c>
      <c r="C28" s="33"/>
      <c r="D28" s="33"/>
      <c r="E28" s="33"/>
      <c r="F28" s="34"/>
      <c r="G28" s="35">
        <v>22</v>
      </c>
      <c r="H28" s="43">
        <v>2.6</v>
      </c>
      <c r="I28" s="43">
        <v>88</v>
      </c>
      <c r="J28" s="35">
        <v>336</v>
      </c>
      <c r="K28" s="43">
        <v>1</v>
      </c>
      <c r="L28" s="43">
        <v>91.6</v>
      </c>
      <c r="M28" s="44">
        <f>M4-SUM(M5:M27)</f>
        <v>953838</v>
      </c>
      <c r="N28" s="45" t="s">
        <v>87</v>
      </c>
      <c r="O28" s="45" t="s">
        <v>87</v>
      </c>
      <c r="P28" s="46">
        <v>-3</v>
      </c>
      <c r="Q28" s="46">
        <v>-31</v>
      </c>
      <c r="R28" s="44">
        <f>R4-SUM(R5:R27)</f>
        <v>133596</v>
      </c>
      <c r="S28" s="36">
        <v>32</v>
      </c>
    </row>
    <row r="29" spans="2:19" ht="21" customHeight="1" thickTop="1">
      <c r="B29" s="64"/>
      <c r="C29">
        <v>4</v>
      </c>
      <c r="D29" t="s">
        <v>56</v>
      </c>
      <c r="E29">
        <v>9</v>
      </c>
      <c r="F29" s="29" t="s">
        <v>57</v>
      </c>
      <c r="G29" s="6">
        <v>357</v>
      </c>
      <c r="H29" s="38">
        <v>42.7</v>
      </c>
      <c r="I29" s="38">
        <v>91.1</v>
      </c>
      <c r="J29" s="6">
        <v>2145</v>
      </c>
      <c r="K29" s="38">
        <v>6.3</v>
      </c>
      <c r="L29" s="38">
        <v>94.2</v>
      </c>
      <c r="M29" s="6">
        <v>3168809</v>
      </c>
      <c r="N29" s="38">
        <v>2.4</v>
      </c>
      <c r="O29" s="38">
        <v>75.8</v>
      </c>
      <c r="P29" s="37">
        <v>-35</v>
      </c>
      <c r="Q29" s="37">
        <v>-131</v>
      </c>
      <c r="R29" s="37">
        <v>-1012724</v>
      </c>
      <c r="S29" s="26" t="s">
        <v>67</v>
      </c>
    </row>
    <row r="30" spans="2:19" ht="21" customHeight="1">
      <c r="B30" s="27" t="s">
        <v>58</v>
      </c>
      <c r="C30">
        <v>10</v>
      </c>
      <c r="D30" t="s">
        <v>56</v>
      </c>
      <c r="E30">
        <v>19</v>
      </c>
      <c r="F30" s="29" t="s">
        <v>57</v>
      </c>
      <c r="G30" s="6">
        <v>197</v>
      </c>
      <c r="H30" s="38">
        <v>23.6</v>
      </c>
      <c r="I30" s="38">
        <v>98</v>
      </c>
      <c r="J30" s="6">
        <v>2654</v>
      </c>
      <c r="K30" s="38">
        <v>7.8</v>
      </c>
      <c r="L30" s="38">
        <v>98.2</v>
      </c>
      <c r="M30" s="6">
        <v>4773823</v>
      </c>
      <c r="N30" s="38">
        <v>3.5</v>
      </c>
      <c r="O30" s="38">
        <v>83.7</v>
      </c>
      <c r="P30" s="37">
        <v>-4</v>
      </c>
      <c r="Q30" s="37">
        <v>-50</v>
      </c>
      <c r="R30" s="37">
        <v>-930527</v>
      </c>
      <c r="S30" s="26" t="s">
        <v>68</v>
      </c>
    </row>
    <row r="31" spans="2:19" ht="21" customHeight="1">
      <c r="B31" s="27" t="s">
        <v>59</v>
      </c>
      <c r="C31">
        <v>20</v>
      </c>
      <c r="D31" t="s">
        <v>56</v>
      </c>
      <c r="E31">
        <v>29</v>
      </c>
      <c r="F31" s="29" t="s">
        <v>57</v>
      </c>
      <c r="G31" s="6">
        <v>91</v>
      </c>
      <c r="H31" s="38">
        <v>10.9</v>
      </c>
      <c r="I31" s="38">
        <v>101.1</v>
      </c>
      <c r="J31" s="6">
        <v>2230</v>
      </c>
      <c r="K31" s="38">
        <v>6.5</v>
      </c>
      <c r="L31" s="38">
        <v>101.9</v>
      </c>
      <c r="M31" s="6">
        <v>5018341</v>
      </c>
      <c r="N31" s="38">
        <v>3.7</v>
      </c>
      <c r="O31" s="38">
        <v>113.4</v>
      </c>
      <c r="P31" s="37">
        <v>1</v>
      </c>
      <c r="Q31" s="37">
        <v>41</v>
      </c>
      <c r="R31" s="37">
        <v>593662</v>
      </c>
      <c r="S31" s="26" t="s">
        <v>69</v>
      </c>
    </row>
    <row r="32" spans="2:19" ht="21" customHeight="1">
      <c r="B32" s="27" t="s">
        <v>60</v>
      </c>
      <c r="C32">
        <v>30</v>
      </c>
      <c r="D32" t="s">
        <v>56</v>
      </c>
      <c r="E32">
        <v>49</v>
      </c>
      <c r="F32" s="29" t="s">
        <v>57</v>
      </c>
      <c r="G32" s="6">
        <v>70</v>
      </c>
      <c r="H32" s="38">
        <v>8.4</v>
      </c>
      <c r="I32" s="38">
        <v>97.2</v>
      </c>
      <c r="J32" s="6">
        <v>2703</v>
      </c>
      <c r="K32" s="38">
        <v>7.9</v>
      </c>
      <c r="L32" s="38">
        <v>97.2</v>
      </c>
      <c r="M32" s="6">
        <v>7928168</v>
      </c>
      <c r="N32" s="38">
        <v>5.9</v>
      </c>
      <c r="O32" s="38">
        <v>111.4</v>
      </c>
      <c r="P32" s="37">
        <v>-2</v>
      </c>
      <c r="Q32" s="37">
        <v>-77</v>
      </c>
      <c r="R32" s="37">
        <v>809263</v>
      </c>
      <c r="S32" s="26" t="s">
        <v>70</v>
      </c>
    </row>
    <row r="33" spans="2:19" ht="21" customHeight="1">
      <c r="B33" s="27" t="s">
        <v>61</v>
      </c>
      <c r="C33">
        <v>50</v>
      </c>
      <c r="D33" t="s">
        <v>56</v>
      </c>
      <c r="E33">
        <v>99</v>
      </c>
      <c r="F33" s="29" t="s">
        <v>57</v>
      </c>
      <c r="G33" s="6">
        <v>56</v>
      </c>
      <c r="H33" s="38">
        <v>6.7</v>
      </c>
      <c r="I33" s="38">
        <v>88.9</v>
      </c>
      <c r="J33" s="6">
        <v>3887</v>
      </c>
      <c r="K33" s="38">
        <v>11.4</v>
      </c>
      <c r="L33" s="38">
        <v>89.3</v>
      </c>
      <c r="M33" s="6">
        <v>13680649</v>
      </c>
      <c r="N33" s="38">
        <v>10.2</v>
      </c>
      <c r="O33" s="38">
        <v>94.1</v>
      </c>
      <c r="P33" s="37">
        <v>-7</v>
      </c>
      <c r="Q33" s="37">
        <v>-464</v>
      </c>
      <c r="R33" s="37">
        <v>-852765</v>
      </c>
      <c r="S33" s="26" t="s">
        <v>71</v>
      </c>
    </row>
    <row r="34" spans="2:19" ht="21" customHeight="1">
      <c r="B34" s="27" t="s">
        <v>62</v>
      </c>
      <c r="C34">
        <v>100</v>
      </c>
      <c r="D34" t="s">
        <v>56</v>
      </c>
      <c r="E34">
        <v>299</v>
      </c>
      <c r="F34" s="29" t="s">
        <v>57</v>
      </c>
      <c r="G34" s="6">
        <v>48</v>
      </c>
      <c r="H34" s="38">
        <v>5.7</v>
      </c>
      <c r="I34" s="38">
        <v>109.1</v>
      </c>
      <c r="J34" s="6">
        <v>8326</v>
      </c>
      <c r="K34" s="38">
        <v>24.4</v>
      </c>
      <c r="L34" s="38">
        <v>107.6</v>
      </c>
      <c r="M34" s="6">
        <v>32147455</v>
      </c>
      <c r="N34" s="38">
        <v>23.9</v>
      </c>
      <c r="O34" s="38">
        <v>86.3</v>
      </c>
      <c r="P34" s="37">
        <v>4</v>
      </c>
      <c r="Q34" s="37">
        <v>589</v>
      </c>
      <c r="R34" s="37">
        <v>-5099129</v>
      </c>
      <c r="S34" s="26" t="s">
        <v>72</v>
      </c>
    </row>
    <row r="35" spans="2:19" ht="21" customHeight="1">
      <c r="B35" s="27"/>
      <c r="C35">
        <v>300</v>
      </c>
      <c r="D35" t="s">
        <v>56</v>
      </c>
      <c r="E35">
        <v>499</v>
      </c>
      <c r="F35" s="29" t="s">
        <v>57</v>
      </c>
      <c r="G35" s="6">
        <v>6</v>
      </c>
      <c r="H35" s="38">
        <v>0.7</v>
      </c>
      <c r="I35" s="38">
        <v>120</v>
      </c>
      <c r="J35" s="6">
        <v>2354</v>
      </c>
      <c r="K35" s="38">
        <v>6.9</v>
      </c>
      <c r="L35" s="38">
        <v>126.5</v>
      </c>
      <c r="M35" s="6">
        <v>14622292</v>
      </c>
      <c r="N35" s="38">
        <v>10.9</v>
      </c>
      <c r="O35" s="38">
        <v>118.8</v>
      </c>
      <c r="P35" s="37">
        <v>1</v>
      </c>
      <c r="Q35" s="37">
        <v>493</v>
      </c>
      <c r="R35" s="37">
        <v>2311708</v>
      </c>
      <c r="S35" s="26" t="s">
        <v>73</v>
      </c>
    </row>
    <row r="36" spans="1:19" ht="21" customHeight="1">
      <c r="A36" s="9"/>
      <c r="B36" s="28"/>
      <c r="C36" s="9">
        <v>500</v>
      </c>
      <c r="D36" s="9" t="s">
        <v>63</v>
      </c>
      <c r="E36" s="9"/>
      <c r="F36" s="30"/>
      <c r="G36" s="31">
        <v>11</v>
      </c>
      <c r="H36" s="41">
        <v>1.3</v>
      </c>
      <c r="I36" s="41">
        <v>100</v>
      </c>
      <c r="J36" s="31">
        <v>9804</v>
      </c>
      <c r="K36" s="41">
        <v>28.7</v>
      </c>
      <c r="L36" s="41">
        <v>97.9</v>
      </c>
      <c r="M36" s="31">
        <v>53396756</v>
      </c>
      <c r="N36" s="41">
        <v>39.6</v>
      </c>
      <c r="O36" s="41">
        <v>96.2</v>
      </c>
      <c r="P36" s="54" t="s">
        <v>203</v>
      </c>
      <c r="Q36" s="42">
        <v>-206</v>
      </c>
      <c r="R36" s="42">
        <v>-2117086</v>
      </c>
      <c r="S36" s="32" t="s">
        <v>74</v>
      </c>
    </row>
    <row r="37" ht="21" customHeight="1"/>
    <row r="38" spans="1:19" ht="21" customHeight="1">
      <c r="A38" t="s">
        <v>233</v>
      </c>
      <c r="B38" s="27" t="s">
        <v>58</v>
      </c>
      <c r="C38">
        <v>4</v>
      </c>
      <c r="D38" t="s">
        <v>56</v>
      </c>
      <c r="E38">
        <v>20</v>
      </c>
      <c r="F38" s="29" t="s">
        <v>57</v>
      </c>
      <c r="G38" s="86">
        <v>563</v>
      </c>
      <c r="H38" s="86">
        <v>67.34449760765551</v>
      </c>
      <c r="I38" s="86"/>
      <c r="J38" s="86">
        <v>4979</v>
      </c>
      <c r="K38" s="86">
        <v>14.599888572852828</v>
      </c>
      <c r="L38" s="86"/>
      <c r="M38" s="86">
        <v>8442233</v>
      </c>
      <c r="N38" s="86">
        <v>6.265745340047317</v>
      </c>
      <c r="O38" s="86"/>
      <c r="P38" s="86"/>
      <c r="Q38" s="86"/>
      <c r="R38" s="86"/>
      <c r="S38" s="26" t="s">
        <v>67</v>
      </c>
    </row>
    <row r="39" spans="2:19" ht="21" customHeight="1">
      <c r="B39" s="27" t="s">
        <v>59</v>
      </c>
      <c r="C39">
        <v>21</v>
      </c>
      <c r="D39" t="s">
        <v>56</v>
      </c>
      <c r="E39">
        <v>50</v>
      </c>
      <c r="F39" s="29" t="s">
        <v>57</v>
      </c>
      <c r="G39" s="86">
        <v>153</v>
      </c>
      <c r="H39" s="86">
        <v>18.301435406698566</v>
      </c>
      <c r="I39" s="86"/>
      <c r="J39" s="86">
        <v>4803</v>
      </c>
      <c r="K39" s="86">
        <v>14.083804943846582</v>
      </c>
      <c r="L39" s="86"/>
      <c r="M39" s="86">
        <v>13047331</v>
      </c>
      <c r="N39" s="86">
        <v>9.683605441037331</v>
      </c>
      <c r="O39" s="86"/>
      <c r="P39" s="86"/>
      <c r="Q39" s="86"/>
      <c r="R39" s="86"/>
      <c r="S39" s="26" t="s">
        <v>243</v>
      </c>
    </row>
    <row r="40" spans="1:19" ht="21" customHeight="1">
      <c r="A40" t="s">
        <v>234</v>
      </c>
      <c r="B40" s="27" t="s">
        <v>60</v>
      </c>
      <c r="C40">
        <v>51</v>
      </c>
      <c r="D40" t="s">
        <v>56</v>
      </c>
      <c r="E40">
        <v>100</v>
      </c>
      <c r="F40" s="29" t="s">
        <v>57</v>
      </c>
      <c r="G40" s="86">
        <v>57</v>
      </c>
      <c r="H40" s="86">
        <v>6.8181818181818175</v>
      </c>
      <c r="I40" s="86"/>
      <c r="J40" s="86">
        <v>4037</v>
      </c>
      <c r="K40" s="86">
        <v>11.837668240330762</v>
      </c>
      <c r="L40" s="86"/>
      <c r="M40" s="86">
        <v>13914751</v>
      </c>
      <c r="N40" s="86">
        <v>10.327396345986749</v>
      </c>
      <c r="O40" s="86"/>
      <c r="P40" s="86"/>
      <c r="Q40" s="86"/>
      <c r="R40" s="86"/>
      <c r="S40" s="26" t="s">
        <v>244</v>
      </c>
    </row>
    <row r="41" spans="2:19" ht="21" customHeight="1">
      <c r="B41" s="27" t="s">
        <v>61</v>
      </c>
      <c r="C41">
        <v>101</v>
      </c>
      <c r="D41" t="s">
        <v>56</v>
      </c>
      <c r="E41">
        <v>300</v>
      </c>
      <c r="F41" s="29" t="s">
        <v>57</v>
      </c>
      <c r="G41" s="86">
        <v>46</v>
      </c>
      <c r="H41" s="86">
        <v>5.502392344497608</v>
      </c>
      <c r="I41" s="86"/>
      <c r="J41" s="86">
        <v>8126</v>
      </c>
      <c r="K41" s="86">
        <v>23.827815734686098</v>
      </c>
      <c r="L41" s="86"/>
      <c r="M41" s="86">
        <v>31312930</v>
      </c>
      <c r="N41" s="86">
        <v>23.24015994710497</v>
      </c>
      <c r="O41" s="86"/>
      <c r="P41" s="86"/>
      <c r="Q41" s="86"/>
      <c r="R41" s="86"/>
      <c r="S41" s="26" t="s">
        <v>245</v>
      </c>
    </row>
    <row r="42" spans="2:19" ht="21" customHeight="1">
      <c r="B42" s="27" t="s">
        <v>62</v>
      </c>
      <c r="C42">
        <v>300</v>
      </c>
      <c r="D42" s="8" t="s">
        <v>63</v>
      </c>
      <c r="E42" s="8"/>
      <c r="F42" s="29"/>
      <c r="G42" s="86">
        <v>17</v>
      </c>
      <c r="H42" s="86">
        <v>2.0334928229665072</v>
      </c>
      <c r="I42" s="86"/>
      <c r="J42" s="86">
        <v>12158</v>
      </c>
      <c r="K42" s="86">
        <v>35.65082250828373</v>
      </c>
      <c r="L42" s="86"/>
      <c r="M42" s="86">
        <v>68019048</v>
      </c>
      <c r="N42" s="86">
        <v>50.483092925823634</v>
      </c>
      <c r="O42" s="86"/>
      <c r="P42" s="86"/>
      <c r="Q42" s="86"/>
      <c r="R42" s="86"/>
      <c r="S42" s="26" t="s">
        <v>246</v>
      </c>
    </row>
    <row r="43" ht="21" customHeight="1"/>
  </sheetData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Y44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1.625" style="0" customWidth="1"/>
    <col min="3" max="3" width="6.125" style="0" customWidth="1"/>
    <col min="4" max="4" width="4.00390625" style="0" customWidth="1"/>
    <col min="5" max="5" width="5.625" style="0" customWidth="1"/>
    <col min="6" max="6" width="3.625" style="0" customWidth="1"/>
    <col min="7" max="7" width="7.50390625" style="0" customWidth="1"/>
    <col min="8" max="8" width="8.50390625" style="0" customWidth="1"/>
    <col min="9" max="9" width="12.00390625" style="0" customWidth="1"/>
    <col min="10" max="10" width="7.50390625" style="0" customWidth="1"/>
    <col min="11" max="11" width="8.625" style="0" customWidth="1"/>
    <col min="12" max="12" width="13.375" style="0" customWidth="1"/>
    <col min="13" max="13" width="5.125" style="0" customWidth="1"/>
    <col min="14" max="14" width="7.625" style="0" bestFit="1" customWidth="1"/>
    <col min="15" max="15" width="12.50390625" style="0" bestFit="1" customWidth="1"/>
    <col min="16" max="16" width="5.125" style="0" customWidth="1"/>
    <col min="17" max="17" width="7.625" style="0" bestFit="1" customWidth="1"/>
    <col min="18" max="18" width="11.375" style="0" bestFit="1" customWidth="1"/>
    <col min="19" max="19" width="5.125" style="0" customWidth="1"/>
    <col min="20" max="20" width="6.125" style="0" customWidth="1"/>
    <col min="21" max="21" width="11.00390625" style="0" customWidth="1"/>
    <col min="22" max="22" width="5.125" style="0" customWidth="1"/>
    <col min="23" max="23" width="7.50390625" style="0" bestFit="1" customWidth="1"/>
    <col min="24" max="24" width="11.50390625" style="0" customWidth="1"/>
    <col min="25" max="25" width="5.25390625" style="0" customWidth="1"/>
  </cols>
  <sheetData>
    <row r="1" spans="1:24" ht="24.75" customHeight="1">
      <c r="A1" t="s">
        <v>90</v>
      </c>
      <c r="C1" t="s">
        <v>91</v>
      </c>
      <c r="M1" t="s">
        <v>92</v>
      </c>
      <c r="X1" s="49" t="s">
        <v>93</v>
      </c>
    </row>
    <row r="2" spans="1:25" ht="21" customHeight="1">
      <c r="A2" s="142" t="s">
        <v>9</v>
      </c>
      <c r="B2" s="142"/>
      <c r="C2" s="142"/>
      <c r="D2" s="142"/>
      <c r="E2" s="142"/>
      <c r="F2" s="143"/>
      <c r="G2" s="50" t="s">
        <v>94</v>
      </c>
      <c r="H2" s="51"/>
      <c r="I2" s="52"/>
      <c r="J2" s="50" t="s">
        <v>95</v>
      </c>
      <c r="K2" s="51"/>
      <c r="L2" s="52"/>
      <c r="M2" s="50" t="s">
        <v>96</v>
      </c>
      <c r="N2" s="51"/>
      <c r="O2" s="52"/>
      <c r="P2" s="50" t="s">
        <v>97</v>
      </c>
      <c r="Q2" s="51"/>
      <c r="R2" s="52"/>
      <c r="S2" s="50" t="s">
        <v>98</v>
      </c>
      <c r="T2" s="51"/>
      <c r="U2" s="52"/>
      <c r="V2" s="50" t="s">
        <v>99</v>
      </c>
      <c r="W2" s="51"/>
      <c r="X2" s="52"/>
      <c r="Y2" s="13"/>
    </row>
    <row r="3" spans="1:25" ht="27" customHeight="1">
      <c r="A3" s="146"/>
      <c r="B3" s="146"/>
      <c r="C3" s="146"/>
      <c r="D3" s="146"/>
      <c r="E3" s="146"/>
      <c r="F3" s="147"/>
      <c r="G3" s="58" t="s">
        <v>100</v>
      </c>
      <c r="H3" s="58" t="s">
        <v>230</v>
      </c>
      <c r="I3" s="58" t="s">
        <v>101</v>
      </c>
      <c r="J3" s="58" t="s">
        <v>100</v>
      </c>
      <c r="K3" s="58" t="s">
        <v>230</v>
      </c>
      <c r="L3" s="58" t="s">
        <v>101</v>
      </c>
      <c r="M3" s="58" t="s">
        <v>100</v>
      </c>
      <c r="N3" s="58" t="s">
        <v>230</v>
      </c>
      <c r="O3" s="58" t="s">
        <v>101</v>
      </c>
      <c r="P3" s="58" t="s">
        <v>100</v>
      </c>
      <c r="Q3" s="58" t="s">
        <v>230</v>
      </c>
      <c r="R3" s="58" t="s">
        <v>101</v>
      </c>
      <c r="S3" s="58" t="s">
        <v>100</v>
      </c>
      <c r="T3" s="58" t="s">
        <v>230</v>
      </c>
      <c r="U3" s="58" t="s">
        <v>101</v>
      </c>
      <c r="V3" s="58" t="s">
        <v>100</v>
      </c>
      <c r="W3" s="58" t="s">
        <v>230</v>
      </c>
      <c r="X3" s="58" t="s">
        <v>101</v>
      </c>
      <c r="Y3" s="55" t="s">
        <v>28</v>
      </c>
    </row>
    <row r="4" spans="2:25" ht="21" customHeight="1">
      <c r="B4" t="s">
        <v>31</v>
      </c>
      <c r="F4" s="14"/>
      <c r="G4" s="95">
        <v>151</v>
      </c>
      <c r="H4" s="95">
        <v>7726</v>
      </c>
      <c r="I4" s="95">
        <v>32765921</v>
      </c>
      <c r="J4" s="95">
        <v>330</v>
      </c>
      <c r="K4" s="95">
        <v>9902</v>
      </c>
      <c r="L4" s="95">
        <v>38191217</v>
      </c>
      <c r="M4" s="95">
        <v>105</v>
      </c>
      <c r="N4" s="95">
        <v>5187</v>
      </c>
      <c r="O4" s="95">
        <v>21869667</v>
      </c>
      <c r="P4" s="95">
        <v>77</v>
      </c>
      <c r="Q4" s="95">
        <v>2379</v>
      </c>
      <c r="R4" s="95">
        <v>6506516</v>
      </c>
      <c r="S4" s="95">
        <v>24</v>
      </c>
      <c r="T4" s="95">
        <v>474</v>
      </c>
      <c r="U4" s="95">
        <v>1306005</v>
      </c>
      <c r="V4" s="95">
        <v>137</v>
      </c>
      <c r="W4" s="95">
        <v>8417</v>
      </c>
      <c r="X4" s="95">
        <v>30881907</v>
      </c>
      <c r="Y4" s="26" t="s">
        <v>75</v>
      </c>
    </row>
    <row r="5" spans="1:25" ht="21" customHeight="1">
      <c r="A5">
        <v>9</v>
      </c>
      <c r="B5" t="s">
        <v>32</v>
      </c>
      <c r="F5" s="29"/>
      <c r="G5" s="95">
        <v>7</v>
      </c>
      <c r="H5" s="95">
        <v>191</v>
      </c>
      <c r="I5" s="95">
        <v>532696</v>
      </c>
      <c r="J5" s="95">
        <v>15</v>
      </c>
      <c r="K5" s="95">
        <v>672</v>
      </c>
      <c r="L5" s="95">
        <v>1602006</v>
      </c>
      <c r="M5" s="95">
        <v>3</v>
      </c>
      <c r="N5" s="95">
        <v>77</v>
      </c>
      <c r="O5" s="95" t="s">
        <v>202</v>
      </c>
      <c r="P5" s="95">
        <v>7</v>
      </c>
      <c r="Q5" s="95">
        <v>326</v>
      </c>
      <c r="R5" s="95">
        <v>453340</v>
      </c>
      <c r="S5" s="95">
        <v>2</v>
      </c>
      <c r="T5" s="95">
        <v>47</v>
      </c>
      <c r="U5" s="104">
        <v>318282</v>
      </c>
      <c r="V5" s="95">
        <v>4</v>
      </c>
      <c r="W5" s="95">
        <v>262</v>
      </c>
      <c r="X5" s="95">
        <v>375888</v>
      </c>
      <c r="Y5" s="26">
        <v>9</v>
      </c>
    </row>
    <row r="6" spans="1:25" ht="21" customHeight="1">
      <c r="A6">
        <v>10</v>
      </c>
      <c r="B6" t="s">
        <v>33</v>
      </c>
      <c r="F6" s="29"/>
      <c r="G6" s="95">
        <v>2</v>
      </c>
      <c r="H6" s="95">
        <v>95</v>
      </c>
      <c r="I6" s="95" t="s">
        <v>360</v>
      </c>
      <c r="J6" s="95">
        <v>1</v>
      </c>
      <c r="K6" s="95">
        <v>10</v>
      </c>
      <c r="L6" s="95" t="s">
        <v>360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26">
        <v>10</v>
      </c>
    </row>
    <row r="7" spans="1:25" ht="21" customHeight="1">
      <c r="A7">
        <v>11</v>
      </c>
      <c r="B7" t="s">
        <v>34</v>
      </c>
      <c r="F7" s="29"/>
      <c r="G7" s="95">
        <v>1</v>
      </c>
      <c r="H7" s="95">
        <v>13</v>
      </c>
      <c r="I7" s="95" t="s">
        <v>356</v>
      </c>
      <c r="J7" s="95">
        <v>2</v>
      </c>
      <c r="K7" s="95">
        <v>41</v>
      </c>
      <c r="L7" s="95" t="s">
        <v>357</v>
      </c>
      <c r="M7" s="95">
        <v>5</v>
      </c>
      <c r="N7" s="95">
        <v>34</v>
      </c>
      <c r="O7" s="95">
        <v>12063</v>
      </c>
      <c r="P7" s="95">
        <v>2</v>
      </c>
      <c r="Q7" s="95">
        <v>35</v>
      </c>
      <c r="R7" s="95" t="s">
        <v>360</v>
      </c>
      <c r="S7" s="95">
        <v>1</v>
      </c>
      <c r="T7" s="95">
        <v>4</v>
      </c>
      <c r="U7" s="95" t="s">
        <v>202</v>
      </c>
      <c r="V7" s="95">
        <v>1</v>
      </c>
      <c r="W7" s="95">
        <v>5</v>
      </c>
      <c r="X7" s="95" t="s">
        <v>360</v>
      </c>
      <c r="Y7" s="26">
        <v>11</v>
      </c>
    </row>
    <row r="8" spans="1:25" ht="21" customHeight="1">
      <c r="A8">
        <v>12</v>
      </c>
      <c r="B8" t="s">
        <v>35</v>
      </c>
      <c r="F8" s="29"/>
      <c r="G8" s="95">
        <v>0</v>
      </c>
      <c r="H8" s="95">
        <v>0</v>
      </c>
      <c r="I8" s="95">
        <v>0</v>
      </c>
      <c r="J8" s="95">
        <v>3</v>
      </c>
      <c r="K8" s="95">
        <v>37</v>
      </c>
      <c r="L8" s="95">
        <v>57114</v>
      </c>
      <c r="M8" s="95">
        <v>1</v>
      </c>
      <c r="N8" s="95">
        <v>4</v>
      </c>
      <c r="O8" s="95" t="s">
        <v>360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2</v>
      </c>
      <c r="W8" s="95">
        <v>30</v>
      </c>
      <c r="X8" s="95" t="s">
        <v>357</v>
      </c>
      <c r="Y8" s="26">
        <v>12</v>
      </c>
    </row>
    <row r="9" spans="1:25" ht="21" customHeight="1">
      <c r="A9">
        <v>13</v>
      </c>
      <c r="B9" t="s">
        <v>36</v>
      </c>
      <c r="F9" s="29"/>
      <c r="G9" s="95">
        <v>3</v>
      </c>
      <c r="H9" s="95">
        <v>33</v>
      </c>
      <c r="I9" s="95" t="s">
        <v>202</v>
      </c>
      <c r="J9" s="95">
        <v>1</v>
      </c>
      <c r="K9" s="95">
        <v>4</v>
      </c>
      <c r="L9" s="95" t="s">
        <v>357</v>
      </c>
      <c r="M9" s="95">
        <v>1</v>
      </c>
      <c r="N9" s="95">
        <v>5</v>
      </c>
      <c r="O9" s="95" t="s">
        <v>357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26">
        <v>13</v>
      </c>
    </row>
    <row r="10" spans="1:25" ht="21" customHeight="1">
      <c r="A10">
        <v>14</v>
      </c>
      <c r="B10" t="s">
        <v>37</v>
      </c>
      <c r="F10" s="29"/>
      <c r="G10" s="95">
        <v>2</v>
      </c>
      <c r="H10" s="95">
        <v>46</v>
      </c>
      <c r="I10" s="95" t="s">
        <v>356</v>
      </c>
      <c r="J10" s="95">
        <v>14</v>
      </c>
      <c r="K10" s="95">
        <v>801</v>
      </c>
      <c r="L10" s="95">
        <v>5597782</v>
      </c>
      <c r="M10" s="95">
        <v>2</v>
      </c>
      <c r="N10" s="95">
        <v>40</v>
      </c>
      <c r="O10" s="95" t="s">
        <v>357</v>
      </c>
      <c r="P10" s="95">
        <v>3</v>
      </c>
      <c r="Q10" s="95">
        <v>36</v>
      </c>
      <c r="R10" s="95">
        <v>39077</v>
      </c>
      <c r="S10" s="95">
        <v>0</v>
      </c>
      <c r="T10" s="95">
        <v>0</v>
      </c>
      <c r="U10" s="95">
        <v>0</v>
      </c>
      <c r="V10" s="95">
        <v>3</v>
      </c>
      <c r="W10" s="95">
        <v>91</v>
      </c>
      <c r="X10" s="95">
        <v>104433</v>
      </c>
      <c r="Y10" s="26">
        <v>14</v>
      </c>
    </row>
    <row r="11" spans="1:25" ht="21" customHeight="1">
      <c r="A11">
        <v>15</v>
      </c>
      <c r="B11" t="s">
        <v>38</v>
      </c>
      <c r="F11" s="29"/>
      <c r="G11" s="95">
        <v>5</v>
      </c>
      <c r="H11" s="95">
        <v>94</v>
      </c>
      <c r="I11" s="95">
        <v>91719</v>
      </c>
      <c r="J11" s="95">
        <v>8</v>
      </c>
      <c r="K11" s="95">
        <v>248</v>
      </c>
      <c r="L11" s="95">
        <v>368270</v>
      </c>
      <c r="M11" s="95">
        <v>2</v>
      </c>
      <c r="N11" s="95">
        <v>91</v>
      </c>
      <c r="O11" s="95" t="s">
        <v>357</v>
      </c>
      <c r="P11" s="95">
        <v>1</v>
      </c>
      <c r="Q11" s="95">
        <v>143</v>
      </c>
      <c r="R11" s="95" t="s">
        <v>357</v>
      </c>
      <c r="S11" s="95">
        <v>0</v>
      </c>
      <c r="T11" s="95">
        <v>0</v>
      </c>
      <c r="U11" s="95">
        <v>0</v>
      </c>
      <c r="V11" s="95">
        <v>3</v>
      </c>
      <c r="W11" s="95">
        <v>37</v>
      </c>
      <c r="X11" s="95">
        <v>74404</v>
      </c>
      <c r="Y11" s="26">
        <v>15</v>
      </c>
    </row>
    <row r="12" spans="1:25" ht="21" customHeight="1">
      <c r="A12">
        <v>16</v>
      </c>
      <c r="B12" t="s">
        <v>39</v>
      </c>
      <c r="F12" s="29"/>
      <c r="G12" s="95">
        <v>12</v>
      </c>
      <c r="H12" s="95">
        <v>364</v>
      </c>
      <c r="I12" s="95">
        <v>2459170</v>
      </c>
      <c r="J12" s="95">
        <v>17</v>
      </c>
      <c r="K12" s="95">
        <v>1423</v>
      </c>
      <c r="L12" s="95">
        <v>9631619</v>
      </c>
      <c r="M12" s="95">
        <v>5</v>
      </c>
      <c r="N12" s="95">
        <v>487</v>
      </c>
      <c r="O12" s="95">
        <v>3955837</v>
      </c>
      <c r="P12" s="95">
        <v>6</v>
      </c>
      <c r="Q12" s="95">
        <v>566</v>
      </c>
      <c r="R12" s="95">
        <v>1666937</v>
      </c>
      <c r="S12" s="95">
        <v>0</v>
      </c>
      <c r="T12" s="95">
        <v>0</v>
      </c>
      <c r="U12" s="95">
        <v>0</v>
      </c>
      <c r="V12" s="95">
        <v>3</v>
      </c>
      <c r="W12" s="95">
        <v>63</v>
      </c>
      <c r="X12" s="95">
        <v>164519</v>
      </c>
      <c r="Y12" s="26">
        <v>16</v>
      </c>
    </row>
    <row r="13" spans="1:25" ht="21" customHeight="1">
      <c r="A13">
        <v>17</v>
      </c>
      <c r="B13" t="s">
        <v>40</v>
      </c>
      <c r="F13" s="29"/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1</v>
      </c>
      <c r="W13" s="95">
        <v>8</v>
      </c>
      <c r="X13" s="95" t="s">
        <v>357</v>
      </c>
      <c r="Y13" s="26">
        <v>17</v>
      </c>
    </row>
    <row r="14" spans="1:25" ht="21" customHeight="1">
      <c r="A14">
        <v>18</v>
      </c>
      <c r="B14" t="s">
        <v>41</v>
      </c>
      <c r="F14" s="29"/>
      <c r="G14" s="95">
        <v>10</v>
      </c>
      <c r="H14" s="95">
        <v>223</v>
      </c>
      <c r="I14" s="95">
        <v>423352</v>
      </c>
      <c r="J14" s="95">
        <v>18</v>
      </c>
      <c r="K14" s="95">
        <v>321</v>
      </c>
      <c r="L14" s="95">
        <v>727033</v>
      </c>
      <c r="M14" s="95">
        <v>6</v>
      </c>
      <c r="N14" s="95">
        <v>155</v>
      </c>
      <c r="O14" s="95">
        <v>193087</v>
      </c>
      <c r="P14" s="95">
        <v>5</v>
      </c>
      <c r="Q14" s="95">
        <v>62</v>
      </c>
      <c r="R14" s="95">
        <v>31064</v>
      </c>
      <c r="S14" s="95">
        <v>0</v>
      </c>
      <c r="T14" s="95">
        <v>0</v>
      </c>
      <c r="U14" s="95">
        <v>0</v>
      </c>
      <c r="V14" s="95">
        <v>8</v>
      </c>
      <c r="W14" s="95">
        <v>591</v>
      </c>
      <c r="X14" s="95">
        <v>2099922</v>
      </c>
      <c r="Y14" s="26">
        <v>18</v>
      </c>
    </row>
    <row r="15" spans="1:25" ht="21" customHeight="1">
      <c r="A15">
        <v>19</v>
      </c>
      <c r="B15" t="s">
        <v>42</v>
      </c>
      <c r="F15" s="29"/>
      <c r="G15" s="95">
        <v>1</v>
      </c>
      <c r="H15" s="95">
        <v>10</v>
      </c>
      <c r="I15" s="95" t="s">
        <v>202</v>
      </c>
      <c r="J15" s="95">
        <v>0</v>
      </c>
      <c r="K15" s="95">
        <v>0</v>
      </c>
      <c r="L15" s="95">
        <v>0</v>
      </c>
      <c r="M15" s="95">
        <v>1</v>
      </c>
      <c r="N15" s="95">
        <v>11</v>
      </c>
      <c r="O15" s="95" t="s">
        <v>357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2</v>
      </c>
      <c r="W15" s="95">
        <v>13</v>
      </c>
      <c r="X15" s="95" t="s">
        <v>357</v>
      </c>
      <c r="Y15" s="26">
        <v>19</v>
      </c>
    </row>
    <row r="16" spans="1:25" ht="21" customHeight="1">
      <c r="A16">
        <v>20</v>
      </c>
      <c r="B16" t="s">
        <v>43</v>
      </c>
      <c r="F16" s="29"/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1</v>
      </c>
      <c r="T16" s="95">
        <v>13</v>
      </c>
      <c r="U16" s="95" t="s">
        <v>357</v>
      </c>
      <c r="V16" s="95">
        <v>0</v>
      </c>
      <c r="W16" s="95">
        <v>0</v>
      </c>
      <c r="X16" s="95">
        <v>0</v>
      </c>
      <c r="Y16" s="26">
        <v>20</v>
      </c>
    </row>
    <row r="17" spans="1:25" ht="21" customHeight="1">
      <c r="A17">
        <v>21</v>
      </c>
      <c r="B17" t="s">
        <v>44</v>
      </c>
      <c r="F17" s="29"/>
      <c r="G17" s="95">
        <v>12</v>
      </c>
      <c r="H17" s="95">
        <v>679</v>
      </c>
      <c r="I17" s="95">
        <v>2142620</v>
      </c>
      <c r="J17" s="95">
        <v>2</v>
      </c>
      <c r="K17" s="95">
        <v>43</v>
      </c>
      <c r="L17" s="95" t="s">
        <v>357</v>
      </c>
      <c r="M17" s="95">
        <v>8</v>
      </c>
      <c r="N17" s="95">
        <v>265</v>
      </c>
      <c r="O17" s="95">
        <v>749790</v>
      </c>
      <c r="P17" s="95">
        <v>3</v>
      </c>
      <c r="Q17" s="95">
        <v>93</v>
      </c>
      <c r="R17" s="95">
        <v>94947</v>
      </c>
      <c r="S17" s="95">
        <v>2</v>
      </c>
      <c r="T17" s="95">
        <v>33</v>
      </c>
      <c r="U17" s="95" t="s">
        <v>357</v>
      </c>
      <c r="V17" s="95">
        <v>2</v>
      </c>
      <c r="W17" s="95">
        <v>31</v>
      </c>
      <c r="X17" s="95" t="s">
        <v>357</v>
      </c>
      <c r="Y17" s="26">
        <v>21</v>
      </c>
    </row>
    <row r="18" spans="1:25" ht="21" customHeight="1">
      <c r="A18">
        <v>22</v>
      </c>
      <c r="B18" t="s">
        <v>45</v>
      </c>
      <c r="F18" s="29"/>
      <c r="G18" s="95">
        <v>13</v>
      </c>
      <c r="H18" s="95">
        <v>1296</v>
      </c>
      <c r="I18" s="95">
        <v>10823977</v>
      </c>
      <c r="J18" s="95">
        <v>15</v>
      </c>
      <c r="K18" s="95">
        <v>615</v>
      </c>
      <c r="L18" s="95">
        <v>5155432</v>
      </c>
      <c r="M18" s="95">
        <v>11</v>
      </c>
      <c r="N18" s="95">
        <v>1648</v>
      </c>
      <c r="O18" s="95">
        <v>8210688</v>
      </c>
      <c r="P18" s="95">
        <v>2</v>
      </c>
      <c r="Q18" s="95">
        <v>26</v>
      </c>
      <c r="R18" s="95" t="s">
        <v>357</v>
      </c>
      <c r="S18" s="95">
        <v>1</v>
      </c>
      <c r="T18" s="95">
        <v>8</v>
      </c>
      <c r="U18" s="95" t="s">
        <v>357</v>
      </c>
      <c r="V18" s="95">
        <v>2</v>
      </c>
      <c r="W18" s="95">
        <v>137</v>
      </c>
      <c r="X18" s="95" t="s">
        <v>357</v>
      </c>
      <c r="Y18" s="26">
        <v>22</v>
      </c>
    </row>
    <row r="19" spans="1:25" ht="21" customHeight="1">
      <c r="A19">
        <v>23</v>
      </c>
      <c r="B19" t="s">
        <v>46</v>
      </c>
      <c r="F19" s="29"/>
      <c r="G19" s="95">
        <v>7</v>
      </c>
      <c r="H19" s="95">
        <v>1066</v>
      </c>
      <c r="I19" s="95">
        <v>6333410</v>
      </c>
      <c r="J19" s="95">
        <v>9</v>
      </c>
      <c r="K19" s="95">
        <v>352</v>
      </c>
      <c r="L19" s="95">
        <v>482783</v>
      </c>
      <c r="M19" s="95">
        <v>4</v>
      </c>
      <c r="N19" s="95">
        <v>230</v>
      </c>
      <c r="O19" s="95">
        <v>1346282</v>
      </c>
      <c r="P19" s="95">
        <v>2</v>
      </c>
      <c r="Q19" s="95">
        <v>91</v>
      </c>
      <c r="R19" s="95" t="s">
        <v>357</v>
      </c>
      <c r="S19" s="95">
        <v>0</v>
      </c>
      <c r="T19" s="95">
        <v>0</v>
      </c>
      <c r="U19" s="95">
        <v>0</v>
      </c>
      <c r="V19" s="95">
        <v>4</v>
      </c>
      <c r="W19" s="95">
        <v>78</v>
      </c>
      <c r="X19" s="95" t="s">
        <v>202</v>
      </c>
      <c r="Y19" s="26">
        <v>23</v>
      </c>
    </row>
    <row r="20" spans="1:25" ht="21" customHeight="1">
      <c r="A20">
        <v>24</v>
      </c>
      <c r="B20" t="s">
        <v>47</v>
      </c>
      <c r="F20" s="29"/>
      <c r="G20" s="95">
        <v>26</v>
      </c>
      <c r="H20" s="95">
        <v>934</v>
      </c>
      <c r="I20" s="95">
        <v>2047494</v>
      </c>
      <c r="J20" s="95">
        <v>72</v>
      </c>
      <c r="K20" s="95">
        <v>1262</v>
      </c>
      <c r="L20" s="95">
        <v>2229095</v>
      </c>
      <c r="M20" s="95">
        <v>33</v>
      </c>
      <c r="N20" s="95">
        <v>1025</v>
      </c>
      <c r="O20" s="95">
        <v>2970282</v>
      </c>
      <c r="P20" s="95">
        <v>12</v>
      </c>
      <c r="Q20" s="95">
        <v>253</v>
      </c>
      <c r="R20" s="95">
        <v>400151</v>
      </c>
      <c r="S20" s="95">
        <v>3</v>
      </c>
      <c r="T20" s="95">
        <v>27</v>
      </c>
      <c r="U20" s="95">
        <v>5415</v>
      </c>
      <c r="V20" s="95">
        <v>36</v>
      </c>
      <c r="W20" s="95">
        <v>553</v>
      </c>
      <c r="X20" s="95">
        <v>1040771</v>
      </c>
      <c r="Y20" s="26">
        <v>24</v>
      </c>
    </row>
    <row r="21" spans="1:25" ht="21" customHeight="1">
      <c r="A21">
        <v>25</v>
      </c>
      <c r="B21" t="s">
        <v>48</v>
      </c>
      <c r="F21" s="29"/>
      <c r="G21" s="95">
        <v>12</v>
      </c>
      <c r="H21" s="95">
        <v>355</v>
      </c>
      <c r="I21" s="95">
        <v>486125</v>
      </c>
      <c r="J21" s="95">
        <v>30</v>
      </c>
      <c r="K21" s="95">
        <v>374</v>
      </c>
      <c r="L21" s="95">
        <v>719996</v>
      </c>
      <c r="M21" s="95">
        <v>5</v>
      </c>
      <c r="N21" s="95">
        <v>336</v>
      </c>
      <c r="O21" s="95" t="s">
        <v>202</v>
      </c>
      <c r="P21" s="95">
        <v>1</v>
      </c>
      <c r="Q21" s="95">
        <v>10</v>
      </c>
      <c r="R21" s="95" t="s">
        <v>357</v>
      </c>
      <c r="S21" s="95">
        <v>0</v>
      </c>
      <c r="T21" s="95">
        <v>0</v>
      </c>
      <c r="U21" s="95">
        <v>0</v>
      </c>
      <c r="V21" s="95">
        <v>12</v>
      </c>
      <c r="W21" s="95">
        <v>991</v>
      </c>
      <c r="X21" s="95">
        <v>3027717</v>
      </c>
      <c r="Y21" s="26">
        <v>25</v>
      </c>
    </row>
    <row r="22" spans="1:25" ht="21" customHeight="1">
      <c r="A22">
        <v>26</v>
      </c>
      <c r="B22" t="s">
        <v>49</v>
      </c>
      <c r="F22" s="29"/>
      <c r="G22" s="95">
        <v>15</v>
      </c>
      <c r="H22" s="95">
        <v>471</v>
      </c>
      <c r="I22" s="95">
        <v>1595559</v>
      </c>
      <c r="J22" s="95">
        <v>67</v>
      </c>
      <c r="K22" s="95">
        <v>1658</v>
      </c>
      <c r="L22" s="95">
        <v>4600900</v>
      </c>
      <c r="M22" s="95">
        <v>6</v>
      </c>
      <c r="N22" s="95">
        <v>54</v>
      </c>
      <c r="O22" s="95">
        <v>68152</v>
      </c>
      <c r="P22" s="95">
        <v>10</v>
      </c>
      <c r="Q22" s="95">
        <v>120</v>
      </c>
      <c r="R22" s="95">
        <v>185316</v>
      </c>
      <c r="S22" s="95">
        <v>10</v>
      </c>
      <c r="T22" s="95">
        <v>260</v>
      </c>
      <c r="U22" s="95">
        <v>967578</v>
      </c>
      <c r="V22" s="95">
        <v>22</v>
      </c>
      <c r="W22" s="95">
        <v>304</v>
      </c>
      <c r="X22" s="95">
        <v>521598</v>
      </c>
      <c r="Y22" s="26">
        <v>26</v>
      </c>
    </row>
    <row r="23" spans="1:25" ht="21" customHeight="1">
      <c r="A23">
        <v>27</v>
      </c>
      <c r="B23" t="s">
        <v>50</v>
      </c>
      <c r="F23" s="29"/>
      <c r="G23" s="95">
        <v>5</v>
      </c>
      <c r="H23" s="95">
        <v>196</v>
      </c>
      <c r="I23" s="95">
        <v>640449</v>
      </c>
      <c r="J23" s="95">
        <v>7</v>
      </c>
      <c r="K23" s="95">
        <v>189</v>
      </c>
      <c r="L23" s="95">
        <v>291384</v>
      </c>
      <c r="M23" s="95">
        <v>1</v>
      </c>
      <c r="N23" s="95">
        <v>7</v>
      </c>
      <c r="O23" s="95" t="s">
        <v>357</v>
      </c>
      <c r="P23" s="95">
        <v>3</v>
      </c>
      <c r="Q23" s="95">
        <v>73</v>
      </c>
      <c r="R23" s="95" t="s">
        <v>356</v>
      </c>
      <c r="S23" s="95">
        <v>0</v>
      </c>
      <c r="T23" s="95">
        <v>0</v>
      </c>
      <c r="U23" s="95">
        <v>0</v>
      </c>
      <c r="V23" s="95">
        <v>4</v>
      </c>
      <c r="W23" s="95">
        <v>44</v>
      </c>
      <c r="X23" s="95">
        <v>39575</v>
      </c>
      <c r="Y23" s="26">
        <v>27</v>
      </c>
    </row>
    <row r="24" spans="1:25" ht="21" customHeight="1">
      <c r="A24">
        <v>28</v>
      </c>
      <c r="B24" t="s">
        <v>51</v>
      </c>
      <c r="F24" s="29"/>
      <c r="G24" s="95">
        <v>3</v>
      </c>
      <c r="H24" s="95">
        <v>145</v>
      </c>
      <c r="I24" s="95">
        <v>243322</v>
      </c>
      <c r="J24" s="95">
        <v>8</v>
      </c>
      <c r="K24" s="95">
        <v>466</v>
      </c>
      <c r="L24" s="95">
        <v>1111296</v>
      </c>
      <c r="M24" s="95">
        <v>1</v>
      </c>
      <c r="N24" s="95">
        <v>465</v>
      </c>
      <c r="O24" s="95" t="s">
        <v>357</v>
      </c>
      <c r="P24" s="95">
        <v>2</v>
      </c>
      <c r="Q24" s="95">
        <v>17</v>
      </c>
      <c r="R24" s="95" t="s">
        <v>357</v>
      </c>
      <c r="S24" s="95">
        <v>1</v>
      </c>
      <c r="T24" s="95">
        <v>50</v>
      </c>
      <c r="U24" s="95" t="s">
        <v>357</v>
      </c>
      <c r="V24" s="95">
        <v>2</v>
      </c>
      <c r="W24" s="95">
        <v>420</v>
      </c>
      <c r="X24" s="95" t="s">
        <v>357</v>
      </c>
      <c r="Y24" s="26">
        <v>28</v>
      </c>
    </row>
    <row r="25" spans="1:25" ht="21" customHeight="1">
      <c r="A25">
        <v>29</v>
      </c>
      <c r="B25" t="s">
        <v>52</v>
      </c>
      <c r="F25" s="29"/>
      <c r="G25" s="95">
        <v>6</v>
      </c>
      <c r="H25" s="95">
        <v>81</v>
      </c>
      <c r="I25" s="95">
        <v>103787</v>
      </c>
      <c r="J25" s="95">
        <v>20</v>
      </c>
      <c r="K25" s="95">
        <v>445</v>
      </c>
      <c r="L25" s="95">
        <v>843087</v>
      </c>
      <c r="M25" s="95">
        <v>5</v>
      </c>
      <c r="N25" s="95">
        <v>73</v>
      </c>
      <c r="O25" s="95">
        <v>94658</v>
      </c>
      <c r="P25" s="95">
        <v>8</v>
      </c>
      <c r="Q25" s="95">
        <v>118</v>
      </c>
      <c r="R25" s="95">
        <v>205288</v>
      </c>
      <c r="S25" s="95">
        <v>3</v>
      </c>
      <c r="T25" s="95">
        <v>32</v>
      </c>
      <c r="U25" s="95">
        <v>14730</v>
      </c>
      <c r="V25" s="95">
        <v>12</v>
      </c>
      <c r="W25" s="95">
        <v>2148</v>
      </c>
      <c r="X25" s="95">
        <v>9580354</v>
      </c>
      <c r="Y25" s="26">
        <v>29</v>
      </c>
    </row>
    <row r="26" spans="1:25" ht="21" customHeight="1">
      <c r="A26">
        <v>30</v>
      </c>
      <c r="B26" t="s">
        <v>53</v>
      </c>
      <c r="F26" s="29"/>
      <c r="G26" s="95">
        <v>0</v>
      </c>
      <c r="H26" s="95">
        <v>0</v>
      </c>
      <c r="I26" s="95">
        <v>0</v>
      </c>
      <c r="J26" s="95">
        <v>1</v>
      </c>
      <c r="K26" s="95">
        <v>62</v>
      </c>
      <c r="L26" s="95" t="s">
        <v>357</v>
      </c>
      <c r="M26" s="95">
        <v>1</v>
      </c>
      <c r="N26" s="95">
        <v>63</v>
      </c>
      <c r="O26" s="95" t="s">
        <v>357</v>
      </c>
      <c r="P26" s="95">
        <v>1</v>
      </c>
      <c r="Q26" s="95">
        <v>10</v>
      </c>
      <c r="R26" s="95" t="s">
        <v>357</v>
      </c>
      <c r="S26" s="95">
        <v>0</v>
      </c>
      <c r="T26" s="95">
        <v>0</v>
      </c>
      <c r="U26" s="95">
        <v>0</v>
      </c>
      <c r="V26" s="95">
        <v>4</v>
      </c>
      <c r="W26" s="95">
        <v>2432</v>
      </c>
      <c r="X26" s="95">
        <v>11565051</v>
      </c>
      <c r="Y26" s="26">
        <v>30</v>
      </c>
    </row>
    <row r="27" spans="1:25" ht="21" customHeight="1">
      <c r="A27">
        <v>31</v>
      </c>
      <c r="B27" t="s">
        <v>54</v>
      </c>
      <c r="F27" s="29"/>
      <c r="G27" s="95">
        <v>4</v>
      </c>
      <c r="H27" s="95">
        <v>1360</v>
      </c>
      <c r="I27" s="95">
        <v>4316206</v>
      </c>
      <c r="J27" s="95">
        <v>14</v>
      </c>
      <c r="K27" s="95">
        <v>815</v>
      </c>
      <c r="L27" s="95">
        <v>4461502</v>
      </c>
      <c r="M27" s="95">
        <v>1</v>
      </c>
      <c r="N27" s="95">
        <v>25</v>
      </c>
      <c r="O27" s="95" t="s">
        <v>357</v>
      </c>
      <c r="P27" s="95">
        <v>4</v>
      </c>
      <c r="Q27" s="95">
        <v>318</v>
      </c>
      <c r="R27" s="95" t="s">
        <v>356</v>
      </c>
      <c r="S27" s="95">
        <v>0</v>
      </c>
      <c r="T27" s="95">
        <v>0</v>
      </c>
      <c r="U27" s="95">
        <v>0</v>
      </c>
      <c r="V27" s="95">
        <v>7</v>
      </c>
      <c r="W27" s="95">
        <v>146</v>
      </c>
      <c r="X27" s="95">
        <v>211966</v>
      </c>
      <c r="Y27" s="26">
        <v>31</v>
      </c>
    </row>
    <row r="28" spans="1:25" ht="21" customHeight="1" thickBot="1">
      <c r="A28" s="33">
        <v>32</v>
      </c>
      <c r="B28" s="33" t="s">
        <v>55</v>
      </c>
      <c r="C28" s="33"/>
      <c r="D28" s="33"/>
      <c r="E28" s="33"/>
      <c r="F28" s="34"/>
      <c r="G28" s="102">
        <v>5</v>
      </c>
      <c r="H28" s="102">
        <v>74</v>
      </c>
      <c r="I28" s="138">
        <v>526035</v>
      </c>
      <c r="J28" s="102">
        <v>6</v>
      </c>
      <c r="K28" s="102">
        <v>64</v>
      </c>
      <c r="L28" s="138">
        <v>311918</v>
      </c>
      <c r="M28" s="102">
        <v>3</v>
      </c>
      <c r="N28" s="102">
        <v>92</v>
      </c>
      <c r="O28" s="138">
        <v>4268828</v>
      </c>
      <c r="P28" s="102">
        <v>5</v>
      </c>
      <c r="Q28" s="102">
        <v>82</v>
      </c>
      <c r="R28" s="138">
        <v>3430396</v>
      </c>
      <c r="S28" s="103">
        <v>0</v>
      </c>
      <c r="T28" s="103">
        <v>0</v>
      </c>
      <c r="U28" s="102">
        <v>0</v>
      </c>
      <c r="V28" s="102">
        <v>3</v>
      </c>
      <c r="W28" s="102">
        <v>33</v>
      </c>
      <c r="X28" s="138">
        <v>2075709</v>
      </c>
      <c r="Y28" s="36">
        <v>32</v>
      </c>
    </row>
    <row r="29" spans="2:25" ht="21" customHeight="1" thickTop="1">
      <c r="B29" s="64"/>
      <c r="C29">
        <v>4</v>
      </c>
      <c r="D29" t="s">
        <v>56</v>
      </c>
      <c r="E29">
        <v>9</v>
      </c>
      <c r="F29" s="29" t="s">
        <v>57</v>
      </c>
      <c r="G29" s="95">
        <v>45</v>
      </c>
      <c r="H29" s="95">
        <v>285</v>
      </c>
      <c r="I29" s="95">
        <v>698057</v>
      </c>
      <c r="J29" s="95">
        <v>158</v>
      </c>
      <c r="K29" s="95">
        <v>920</v>
      </c>
      <c r="L29" s="95">
        <v>1146766</v>
      </c>
      <c r="M29" s="95">
        <v>41</v>
      </c>
      <c r="N29" s="95">
        <v>263</v>
      </c>
      <c r="O29" s="95">
        <v>423817</v>
      </c>
      <c r="P29" s="95">
        <v>29</v>
      </c>
      <c r="Q29" s="95">
        <v>191</v>
      </c>
      <c r="R29" s="95">
        <v>238787</v>
      </c>
      <c r="S29" s="95">
        <v>9</v>
      </c>
      <c r="T29" s="95">
        <v>55</v>
      </c>
      <c r="U29" s="95">
        <v>44860</v>
      </c>
      <c r="V29" s="95">
        <v>65</v>
      </c>
      <c r="W29" s="95">
        <v>380</v>
      </c>
      <c r="X29" s="95">
        <v>548979</v>
      </c>
      <c r="Y29" s="26" t="s">
        <v>67</v>
      </c>
    </row>
    <row r="30" spans="2:25" ht="21" customHeight="1">
      <c r="B30" s="27" t="s">
        <v>58</v>
      </c>
      <c r="C30">
        <v>10</v>
      </c>
      <c r="D30" t="s">
        <v>56</v>
      </c>
      <c r="E30">
        <v>19</v>
      </c>
      <c r="F30" s="29" t="s">
        <v>57</v>
      </c>
      <c r="G30" s="95">
        <v>39</v>
      </c>
      <c r="H30" s="95">
        <v>559</v>
      </c>
      <c r="I30" s="95">
        <v>1521123</v>
      </c>
      <c r="J30" s="95">
        <v>74</v>
      </c>
      <c r="K30" s="95">
        <v>1003</v>
      </c>
      <c r="L30" s="95">
        <v>1770155</v>
      </c>
      <c r="M30" s="95">
        <v>17</v>
      </c>
      <c r="N30" s="95">
        <v>221</v>
      </c>
      <c r="O30" s="95">
        <v>400633</v>
      </c>
      <c r="P30" s="95">
        <v>18</v>
      </c>
      <c r="Q30" s="95">
        <v>240</v>
      </c>
      <c r="R30" s="95">
        <v>300948</v>
      </c>
      <c r="S30" s="95">
        <v>9</v>
      </c>
      <c r="T30" s="95">
        <v>118</v>
      </c>
      <c r="U30" s="95">
        <v>121329</v>
      </c>
      <c r="V30" s="95">
        <v>37</v>
      </c>
      <c r="W30" s="95">
        <v>480</v>
      </c>
      <c r="X30" s="95">
        <v>723472</v>
      </c>
      <c r="Y30" s="26" t="s">
        <v>68</v>
      </c>
    </row>
    <row r="31" spans="2:25" ht="21" customHeight="1">
      <c r="B31" s="27" t="s">
        <v>59</v>
      </c>
      <c r="C31">
        <v>20</v>
      </c>
      <c r="D31" t="s">
        <v>56</v>
      </c>
      <c r="E31">
        <v>29</v>
      </c>
      <c r="F31" s="29" t="s">
        <v>57</v>
      </c>
      <c r="G31" s="95">
        <v>19</v>
      </c>
      <c r="H31" s="95">
        <v>469</v>
      </c>
      <c r="I31" s="95">
        <v>1083106</v>
      </c>
      <c r="J31" s="95">
        <v>28</v>
      </c>
      <c r="K31" s="95">
        <v>699</v>
      </c>
      <c r="L31" s="95">
        <v>1495769</v>
      </c>
      <c r="M31" s="95">
        <v>13</v>
      </c>
      <c r="N31" s="95">
        <v>304</v>
      </c>
      <c r="O31" s="95">
        <v>710313</v>
      </c>
      <c r="P31" s="95">
        <v>14</v>
      </c>
      <c r="Q31" s="95">
        <v>343</v>
      </c>
      <c r="R31" s="95">
        <v>648291</v>
      </c>
      <c r="S31" s="95">
        <v>3</v>
      </c>
      <c r="T31" s="95">
        <v>76</v>
      </c>
      <c r="U31" s="95">
        <v>172697</v>
      </c>
      <c r="V31" s="95">
        <v>12</v>
      </c>
      <c r="W31" s="95">
        <v>274</v>
      </c>
      <c r="X31" s="95">
        <v>341767</v>
      </c>
      <c r="Y31" s="26" t="s">
        <v>69</v>
      </c>
    </row>
    <row r="32" spans="2:25" ht="21" customHeight="1">
      <c r="B32" s="27" t="s">
        <v>60</v>
      </c>
      <c r="C32">
        <v>30</v>
      </c>
      <c r="D32" t="s">
        <v>56</v>
      </c>
      <c r="E32">
        <v>49</v>
      </c>
      <c r="F32" s="29" t="s">
        <v>57</v>
      </c>
      <c r="G32" s="95">
        <v>13</v>
      </c>
      <c r="H32" s="95">
        <v>482</v>
      </c>
      <c r="I32" s="95">
        <v>1312019</v>
      </c>
      <c r="J32" s="95">
        <v>29</v>
      </c>
      <c r="K32" s="95">
        <v>1183</v>
      </c>
      <c r="L32" s="95">
        <v>4021629</v>
      </c>
      <c r="M32" s="95">
        <v>11</v>
      </c>
      <c r="N32" s="95">
        <v>442</v>
      </c>
      <c r="O32" s="95">
        <v>1477219</v>
      </c>
      <c r="P32" s="95">
        <v>6</v>
      </c>
      <c r="Q32" s="95">
        <v>220</v>
      </c>
      <c r="R32" s="104">
        <v>853790</v>
      </c>
      <c r="S32" s="95">
        <v>0</v>
      </c>
      <c r="T32" s="95">
        <v>0</v>
      </c>
      <c r="U32" s="95">
        <v>0</v>
      </c>
      <c r="V32" s="95">
        <v>7</v>
      </c>
      <c r="W32" s="95">
        <v>267</v>
      </c>
      <c r="X32" s="95">
        <v>390308</v>
      </c>
      <c r="Y32" s="26" t="s">
        <v>70</v>
      </c>
    </row>
    <row r="33" spans="2:25" ht="21" customHeight="1">
      <c r="B33" s="27" t="s">
        <v>61</v>
      </c>
      <c r="C33">
        <v>50</v>
      </c>
      <c r="D33" t="s">
        <v>56</v>
      </c>
      <c r="E33">
        <v>99</v>
      </c>
      <c r="F33" s="29" t="s">
        <v>57</v>
      </c>
      <c r="G33" s="95">
        <v>22</v>
      </c>
      <c r="H33" s="95">
        <v>1548</v>
      </c>
      <c r="I33" s="95">
        <v>6477369</v>
      </c>
      <c r="J33" s="95">
        <v>23</v>
      </c>
      <c r="K33" s="95">
        <v>1633</v>
      </c>
      <c r="L33" s="95">
        <v>4719375</v>
      </c>
      <c r="M33" s="95">
        <v>10</v>
      </c>
      <c r="N33" s="95">
        <v>706</v>
      </c>
      <c r="O33" s="95">
        <v>1684021</v>
      </c>
      <c r="P33" s="95">
        <v>4</v>
      </c>
      <c r="Q33" s="95">
        <v>252</v>
      </c>
      <c r="R33" s="95" t="s">
        <v>202</v>
      </c>
      <c r="S33" s="95">
        <v>2</v>
      </c>
      <c r="T33" s="95">
        <v>125</v>
      </c>
      <c r="U33" s="104">
        <v>967119</v>
      </c>
      <c r="V33" s="95">
        <v>4</v>
      </c>
      <c r="W33" s="95">
        <v>263</v>
      </c>
      <c r="X33" s="104">
        <v>3360945</v>
      </c>
      <c r="Y33" s="26" t="s">
        <v>71</v>
      </c>
    </row>
    <row r="34" spans="2:25" ht="21" customHeight="1">
      <c r="B34" s="27" t="s">
        <v>62</v>
      </c>
      <c r="C34">
        <v>100</v>
      </c>
      <c r="D34" t="s">
        <v>56</v>
      </c>
      <c r="E34">
        <v>299</v>
      </c>
      <c r="F34" s="29" t="s">
        <v>57</v>
      </c>
      <c r="G34" s="95">
        <v>10</v>
      </c>
      <c r="H34" s="95">
        <v>1699</v>
      </c>
      <c r="I34" s="104">
        <v>21674247</v>
      </c>
      <c r="J34" s="95">
        <v>12</v>
      </c>
      <c r="K34" s="95">
        <v>1986</v>
      </c>
      <c r="L34" s="95">
        <v>8173047</v>
      </c>
      <c r="M34" s="95">
        <v>9</v>
      </c>
      <c r="N34" s="95">
        <v>1605</v>
      </c>
      <c r="O34" s="95">
        <v>6554567</v>
      </c>
      <c r="P34" s="95">
        <v>6</v>
      </c>
      <c r="Q34" s="95">
        <v>1133</v>
      </c>
      <c r="R34" s="95">
        <v>4464700</v>
      </c>
      <c r="S34" s="95">
        <v>1</v>
      </c>
      <c r="T34" s="95">
        <v>100</v>
      </c>
      <c r="U34" s="95" t="s">
        <v>357</v>
      </c>
      <c r="V34" s="95">
        <v>6</v>
      </c>
      <c r="W34" s="95">
        <v>1166</v>
      </c>
      <c r="X34" s="95" t="s">
        <v>202</v>
      </c>
      <c r="Y34" s="26" t="s">
        <v>72</v>
      </c>
    </row>
    <row r="35" spans="1:25" ht="21" customHeight="1">
      <c r="A35" s="8"/>
      <c r="B35" s="27"/>
      <c r="C35" s="8">
        <v>300</v>
      </c>
      <c r="D35" s="8" t="s">
        <v>56</v>
      </c>
      <c r="E35" s="8">
        <v>499</v>
      </c>
      <c r="F35" s="29" t="s">
        <v>57</v>
      </c>
      <c r="G35" s="105">
        <v>0</v>
      </c>
      <c r="H35" s="95">
        <v>0</v>
      </c>
      <c r="I35" s="95">
        <v>0</v>
      </c>
      <c r="J35" s="95">
        <v>5</v>
      </c>
      <c r="K35" s="95">
        <v>1890</v>
      </c>
      <c r="L35" s="104">
        <v>16864476</v>
      </c>
      <c r="M35" s="95">
        <v>3</v>
      </c>
      <c r="N35" s="95">
        <v>1144</v>
      </c>
      <c r="O35" s="104">
        <v>10619097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26" t="s">
        <v>73</v>
      </c>
    </row>
    <row r="36" spans="1:25" ht="21" customHeight="1">
      <c r="A36" s="9"/>
      <c r="B36" s="28"/>
      <c r="C36" s="9">
        <v>500</v>
      </c>
      <c r="D36" s="9" t="s">
        <v>63</v>
      </c>
      <c r="E36" s="9"/>
      <c r="F36" s="30"/>
      <c r="G36" s="106">
        <v>3</v>
      </c>
      <c r="H36" s="106">
        <v>2684</v>
      </c>
      <c r="I36" s="106" t="s">
        <v>360</v>
      </c>
      <c r="J36" s="106">
        <v>1</v>
      </c>
      <c r="K36" s="106">
        <v>588</v>
      </c>
      <c r="L36" s="106" t="s">
        <v>357</v>
      </c>
      <c r="M36" s="106">
        <v>1</v>
      </c>
      <c r="N36" s="106">
        <v>502</v>
      </c>
      <c r="O36" s="106" t="s">
        <v>357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6</v>
      </c>
      <c r="W36" s="106">
        <v>5587</v>
      </c>
      <c r="X36" s="106">
        <v>25516436</v>
      </c>
      <c r="Y36" s="32" t="s">
        <v>74</v>
      </c>
    </row>
    <row r="37" spans="7:24" ht="7.5" customHeight="1"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1:25" ht="21.75" customHeight="1">
      <c r="A38" s="49" t="s">
        <v>233</v>
      </c>
      <c r="B38" s="27" t="s">
        <v>58</v>
      </c>
      <c r="C38">
        <v>4</v>
      </c>
      <c r="D38" t="s">
        <v>56</v>
      </c>
      <c r="E38">
        <v>20</v>
      </c>
      <c r="F38" s="29" t="s">
        <v>57</v>
      </c>
      <c r="G38" s="117">
        <v>86</v>
      </c>
      <c r="H38" s="117">
        <v>884</v>
      </c>
      <c r="I38" s="117">
        <v>2285218</v>
      </c>
      <c r="J38" s="117">
        <v>235</v>
      </c>
      <c r="K38" s="117">
        <v>1983</v>
      </c>
      <c r="L38" s="117">
        <v>2961293</v>
      </c>
      <c r="M38" s="117">
        <v>58</v>
      </c>
      <c r="N38" s="117">
        <v>484</v>
      </c>
      <c r="O38" s="117">
        <v>824450</v>
      </c>
      <c r="P38" s="117">
        <v>47</v>
      </c>
      <c r="Q38" s="117">
        <v>431</v>
      </c>
      <c r="R38" s="117">
        <v>539735</v>
      </c>
      <c r="S38" s="117">
        <v>18</v>
      </c>
      <c r="T38" s="117">
        <v>173</v>
      </c>
      <c r="U38" s="117">
        <v>166189</v>
      </c>
      <c r="V38" s="117">
        <v>104</v>
      </c>
      <c r="W38" s="117">
        <v>900</v>
      </c>
      <c r="X38" s="117">
        <v>1335784</v>
      </c>
      <c r="Y38" s="26" t="s">
        <v>67</v>
      </c>
    </row>
    <row r="39" spans="1:25" ht="21.75" customHeight="1">
      <c r="A39" s="49"/>
      <c r="B39" s="27" t="s">
        <v>59</v>
      </c>
      <c r="C39">
        <v>21</v>
      </c>
      <c r="D39" t="s">
        <v>56</v>
      </c>
      <c r="E39">
        <v>50</v>
      </c>
      <c r="F39" s="29" t="s">
        <v>57</v>
      </c>
      <c r="G39" s="117">
        <v>31</v>
      </c>
      <c r="H39" s="117">
        <v>961</v>
      </c>
      <c r="I39" s="117">
        <v>2505097</v>
      </c>
      <c r="J39" s="117">
        <v>55</v>
      </c>
      <c r="K39" s="117">
        <v>1872</v>
      </c>
      <c r="L39" s="117">
        <v>5573026</v>
      </c>
      <c r="M39" s="117">
        <v>24</v>
      </c>
      <c r="N39" s="117">
        <v>746</v>
      </c>
      <c r="O39" s="117">
        <v>2187532</v>
      </c>
      <c r="P39" s="117">
        <v>20</v>
      </c>
      <c r="Q39" s="117">
        <v>563</v>
      </c>
      <c r="R39" s="117">
        <v>977572</v>
      </c>
      <c r="S39" s="117">
        <v>4</v>
      </c>
      <c r="T39" s="117">
        <v>126</v>
      </c>
      <c r="U39" s="134">
        <v>1139816</v>
      </c>
      <c r="V39" s="117">
        <v>18</v>
      </c>
      <c r="W39" s="117">
        <v>551</v>
      </c>
      <c r="X39" s="117">
        <v>747052</v>
      </c>
      <c r="Y39" s="26" t="s">
        <v>235</v>
      </c>
    </row>
    <row r="40" spans="1:25" ht="21.75" customHeight="1">
      <c r="A40" s="49" t="s">
        <v>234</v>
      </c>
      <c r="B40" s="27" t="s">
        <v>60</v>
      </c>
      <c r="C40">
        <v>51</v>
      </c>
      <c r="D40" t="s">
        <v>56</v>
      </c>
      <c r="E40">
        <v>100</v>
      </c>
      <c r="F40" s="29" t="s">
        <v>57</v>
      </c>
      <c r="G40" s="117">
        <v>21</v>
      </c>
      <c r="H40" s="117">
        <v>1498</v>
      </c>
      <c r="I40" s="117">
        <v>6301359</v>
      </c>
      <c r="J40" s="117">
        <v>22</v>
      </c>
      <c r="K40" s="117">
        <v>1583</v>
      </c>
      <c r="L40" s="117">
        <v>4619375</v>
      </c>
      <c r="M40" s="117">
        <v>10</v>
      </c>
      <c r="N40" s="117">
        <v>706</v>
      </c>
      <c r="O40" s="117">
        <v>1684021</v>
      </c>
      <c r="P40" s="117">
        <v>4</v>
      </c>
      <c r="Q40" s="117">
        <v>252</v>
      </c>
      <c r="R40" s="117">
        <v>524509</v>
      </c>
      <c r="S40" s="117">
        <v>2</v>
      </c>
      <c r="T40" s="117">
        <v>175</v>
      </c>
      <c r="U40" s="118" t="s">
        <v>356</v>
      </c>
      <c r="V40" s="117">
        <v>3</v>
      </c>
      <c r="W40" s="117">
        <v>213</v>
      </c>
      <c r="X40" s="118" t="s">
        <v>202</v>
      </c>
      <c r="Y40" s="26" t="s">
        <v>236</v>
      </c>
    </row>
    <row r="41" spans="2:25" ht="21.75" customHeight="1">
      <c r="B41" s="27" t="s">
        <v>61</v>
      </c>
      <c r="C41">
        <v>101</v>
      </c>
      <c r="D41" t="s">
        <v>56</v>
      </c>
      <c r="E41">
        <v>300</v>
      </c>
      <c r="F41" s="29" t="s">
        <v>57</v>
      </c>
      <c r="G41" s="117">
        <v>10</v>
      </c>
      <c r="H41" s="117">
        <v>1699</v>
      </c>
      <c r="I41" s="117">
        <v>5673856</v>
      </c>
      <c r="J41" s="117">
        <v>12</v>
      </c>
      <c r="K41" s="117">
        <v>1986</v>
      </c>
      <c r="L41" s="117">
        <v>8173047</v>
      </c>
      <c r="M41" s="117">
        <v>9</v>
      </c>
      <c r="N41" s="117">
        <v>1605</v>
      </c>
      <c r="O41" s="117">
        <v>6554567</v>
      </c>
      <c r="P41" s="117">
        <v>6</v>
      </c>
      <c r="Q41" s="117">
        <v>1133</v>
      </c>
      <c r="R41" s="117">
        <v>4464700</v>
      </c>
      <c r="S41" s="105">
        <v>0</v>
      </c>
      <c r="T41" s="105">
        <v>0</v>
      </c>
      <c r="U41" s="105">
        <v>0</v>
      </c>
      <c r="V41" s="117">
        <v>6</v>
      </c>
      <c r="W41" s="117">
        <v>1166</v>
      </c>
      <c r="X41" s="134">
        <v>3282635</v>
      </c>
      <c r="Y41" s="26" t="s">
        <v>237</v>
      </c>
    </row>
    <row r="42" spans="1:25" ht="21.75" customHeight="1">
      <c r="A42" s="9"/>
      <c r="B42" s="28" t="s">
        <v>62</v>
      </c>
      <c r="C42" s="9">
        <v>300</v>
      </c>
      <c r="D42" s="9" t="s">
        <v>63</v>
      </c>
      <c r="E42" s="9"/>
      <c r="F42" s="30"/>
      <c r="G42" s="119">
        <v>3</v>
      </c>
      <c r="H42" s="119">
        <v>2684</v>
      </c>
      <c r="I42" s="119">
        <v>16000391</v>
      </c>
      <c r="J42" s="119">
        <v>6</v>
      </c>
      <c r="K42" s="119">
        <v>2478</v>
      </c>
      <c r="L42" s="119">
        <v>16864476</v>
      </c>
      <c r="M42" s="119">
        <v>4</v>
      </c>
      <c r="N42" s="119">
        <v>1646</v>
      </c>
      <c r="O42" s="119">
        <v>10619097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19">
        <v>6</v>
      </c>
      <c r="W42" s="119">
        <v>5587</v>
      </c>
      <c r="X42" s="119">
        <v>25516436</v>
      </c>
      <c r="Y42" s="32" t="s">
        <v>238</v>
      </c>
    </row>
    <row r="43" spans="16:25" ht="13.5">
      <c r="P43" s="8"/>
      <c r="Q43" s="8"/>
      <c r="R43" s="8"/>
      <c r="S43" s="8"/>
      <c r="T43" s="8"/>
      <c r="U43" s="8"/>
      <c r="Y43" s="88"/>
    </row>
    <row r="44" spans="16:21" ht="13.5">
      <c r="P44" s="8"/>
      <c r="Q44" s="8"/>
      <c r="R44" s="8"/>
      <c r="S44" s="8"/>
      <c r="T44" s="8"/>
      <c r="U44" s="8"/>
    </row>
  </sheetData>
  <mergeCells count="1">
    <mergeCell ref="A2:F3"/>
  </mergeCells>
  <printOptions/>
  <pageMargins left="0.5905511811023623" right="0.5905511811023623" top="0.7874015748031497" bottom="0.3937007874015748" header="0.5118110236220472" footer="0.1968503937007874"/>
  <pageSetup firstPageNumber="24" useFirstPageNumber="1" fitToWidth="2" horizontalDpi="600" verticalDpi="600" orientation="portrait" paperSize="9" scale="91" r:id="rId1"/>
  <headerFooter alignWithMargins="0">
    <oddFooter>&amp;C- &amp;P -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5" zoomScaleNormal="85" zoomScaleSheetLayoutView="100" workbookViewId="0" topLeftCell="A1">
      <selection activeCell="X46" sqref="X4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8" width="7.625" style="0" customWidth="1"/>
    <col min="9" max="9" width="11.625" style="0" customWidth="1"/>
    <col min="10" max="10" width="6.625" style="0" customWidth="1"/>
    <col min="11" max="11" width="7.625" style="0" customWidth="1"/>
    <col min="12" max="12" width="12.25390625" style="0" customWidth="1"/>
    <col min="13" max="13" width="6.375" style="0" customWidth="1"/>
    <col min="14" max="14" width="5.125" style="0" customWidth="1"/>
    <col min="15" max="15" width="6.125" style="0" customWidth="1"/>
    <col min="16" max="16" width="11.00390625" style="0" customWidth="1"/>
    <col min="17" max="17" width="5.125" style="0" customWidth="1"/>
    <col min="18" max="18" width="6.125" style="0" customWidth="1"/>
    <col min="19" max="19" width="9.625" style="0" customWidth="1"/>
    <col min="20" max="20" width="5.125" style="0" customWidth="1"/>
    <col min="21" max="21" width="6.125" style="0" customWidth="1"/>
    <col min="22" max="22" width="11.00390625" style="0" customWidth="1"/>
    <col min="23" max="23" width="5.125" style="0" customWidth="1"/>
    <col min="24" max="24" width="6.125" style="0" customWidth="1"/>
    <col min="25" max="25" width="11.50390625" style="0" customWidth="1"/>
    <col min="26" max="26" width="5.25390625" style="0" customWidth="1"/>
  </cols>
  <sheetData>
    <row r="1" spans="1:25" ht="24.75" customHeight="1">
      <c r="A1" t="s">
        <v>90</v>
      </c>
      <c r="C1" t="s">
        <v>91</v>
      </c>
      <c r="N1" t="s">
        <v>92</v>
      </c>
      <c r="Y1" s="49" t="s">
        <v>93</v>
      </c>
    </row>
    <row r="2" spans="1:26" ht="21" customHeight="1">
      <c r="A2" s="142" t="s">
        <v>9</v>
      </c>
      <c r="B2" s="142"/>
      <c r="C2" s="142"/>
      <c r="D2" s="142"/>
      <c r="E2" s="142"/>
      <c r="F2" s="143"/>
      <c r="G2" s="50" t="s">
        <v>94</v>
      </c>
      <c r="H2" s="51"/>
      <c r="I2" s="52"/>
      <c r="J2" s="50" t="s">
        <v>95</v>
      </c>
      <c r="K2" s="51"/>
      <c r="L2" s="52"/>
      <c r="N2" s="50" t="s">
        <v>96</v>
      </c>
      <c r="O2" s="51"/>
      <c r="P2" s="52"/>
      <c r="Q2" s="50" t="s">
        <v>97</v>
      </c>
      <c r="R2" s="51"/>
      <c r="S2" s="52"/>
      <c r="T2" s="50" t="s">
        <v>98</v>
      </c>
      <c r="U2" s="51"/>
      <c r="V2" s="52"/>
      <c r="W2" s="50" t="s">
        <v>99</v>
      </c>
      <c r="X2" s="51"/>
      <c r="Y2" s="52"/>
      <c r="Z2" s="13"/>
    </row>
    <row r="3" spans="1:26" ht="27" customHeight="1">
      <c r="A3" s="146"/>
      <c r="B3" s="146"/>
      <c r="C3" s="146"/>
      <c r="D3" s="146"/>
      <c r="E3" s="146"/>
      <c r="F3" s="147"/>
      <c r="G3" s="58" t="s">
        <v>100</v>
      </c>
      <c r="H3" s="58" t="s">
        <v>230</v>
      </c>
      <c r="I3" s="58" t="s">
        <v>101</v>
      </c>
      <c r="J3" s="58" t="s">
        <v>100</v>
      </c>
      <c r="K3" s="58" t="s">
        <v>230</v>
      </c>
      <c r="L3" s="58" t="s">
        <v>101</v>
      </c>
      <c r="N3" s="58" t="s">
        <v>100</v>
      </c>
      <c r="O3" s="58" t="s">
        <v>230</v>
      </c>
      <c r="P3" s="58" t="s">
        <v>101</v>
      </c>
      <c r="Q3" s="58" t="s">
        <v>100</v>
      </c>
      <c r="R3" s="58" t="s">
        <v>230</v>
      </c>
      <c r="S3" s="58" t="s">
        <v>101</v>
      </c>
      <c r="T3" s="58" t="s">
        <v>100</v>
      </c>
      <c r="U3" s="58" t="s">
        <v>230</v>
      </c>
      <c r="V3" s="58" t="s">
        <v>101</v>
      </c>
      <c r="W3" s="58" t="s">
        <v>100</v>
      </c>
      <c r="X3" s="58" t="s">
        <v>230</v>
      </c>
      <c r="Y3" s="58" t="s">
        <v>101</v>
      </c>
      <c r="Z3" s="55" t="s">
        <v>28</v>
      </c>
    </row>
    <row r="4" spans="2:26" ht="21" customHeight="1">
      <c r="B4" t="s">
        <v>31</v>
      </c>
      <c r="F4" s="14"/>
      <c r="G4" s="39">
        <v>155</v>
      </c>
      <c r="H4" s="39">
        <v>7677</v>
      </c>
      <c r="I4" s="71">
        <v>33452070</v>
      </c>
      <c r="J4" s="39">
        <v>327</v>
      </c>
      <c r="K4" s="39">
        <v>9574</v>
      </c>
      <c r="L4" s="71">
        <v>37243613</v>
      </c>
      <c r="N4" s="71">
        <v>106</v>
      </c>
      <c r="O4" s="71">
        <v>5367</v>
      </c>
      <c r="P4" s="71">
        <v>22177531</v>
      </c>
      <c r="Q4" s="71">
        <v>83</v>
      </c>
      <c r="R4" s="71">
        <v>2199</v>
      </c>
      <c r="S4" s="71">
        <v>5632213</v>
      </c>
      <c r="T4" s="71">
        <v>24</v>
      </c>
      <c r="U4" s="71">
        <v>472</v>
      </c>
      <c r="V4" s="71">
        <v>1202128</v>
      </c>
      <c r="W4" s="71">
        <v>141</v>
      </c>
      <c r="X4" s="71">
        <v>8814</v>
      </c>
      <c r="Y4" s="71">
        <v>35028738</v>
      </c>
      <c r="Z4" s="26" t="s">
        <v>75</v>
      </c>
    </row>
    <row r="5" spans="1:26" ht="21" customHeight="1">
      <c r="A5">
        <v>9</v>
      </c>
      <c r="B5" t="s">
        <v>32</v>
      </c>
      <c r="F5" s="29"/>
      <c r="G5" s="39">
        <v>8</v>
      </c>
      <c r="H5" s="39">
        <v>192</v>
      </c>
      <c r="I5" s="71">
        <v>585478</v>
      </c>
      <c r="J5" s="39">
        <v>13</v>
      </c>
      <c r="K5" s="39">
        <v>651</v>
      </c>
      <c r="L5" s="71">
        <v>1386936</v>
      </c>
      <c r="N5" s="71">
        <v>3</v>
      </c>
      <c r="O5" s="71">
        <v>80</v>
      </c>
      <c r="P5" s="71">
        <v>144645</v>
      </c>
      <c r="Q5" s="71">
        <v>8</v>
      </c>
      <c r="R5" s="71">
        <v>336</v>
      </c>
      <c r="S5" s="71">
        <v>345508</v>
      </c>
      <c r="T5" s="71">
        <v>2</v>
      </c>
      <c r="U5" s="71">
        <v>46</v>
      </c>
      <c r="V5" s="71" t="s">
        <v>249</v>
      </c>
      <c r="W5" s="71">
        <v>5</v>
      </c>
      <c r="X5" s="71">
        <v>365</v>
      </c>
      <c r="Y5" s="71">
        <v>1836301</v>
      </c>
      <c r="Z5" s="26">
        <v>9</v>
      </c>
    </row>
    <row r="6" spans="1:26" ht="21" customHeight="1">
      <c r="A6">
        <v>10</v>
      </c>
      <c r="B6" t="s">
        <v>33</v>
      </c>
      <c r="F6" s="29"/>
      <c r="G6" s="39">
        <v>1</v>
      </c>
      <c r="H6" s="39">
        <v>10</v>
      </c>
      <c r="I6" s="71" t="s">
        <v>249</v>
      </c>
      <c r="J6" s="39">
        <v>1</v>
      </c>
      <c r="K6" s="39">
        <v>12</v>
      </c>
      <c r="L6" s="71" t="s">
        <v>249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1">
        <v>0</v>
      </c>
      <c r="U6" s="71">
        <v>0</v>
      </c>
      <c r="V6" s="71">
        <v>0</v>
      </c>
      <c r="W6" s="71">
        <v>0</v>
      </c>
      <c r="X6" s="71">
        <v>0</v>
      </c>
      <c r="Y6" s="71">
        <v>0</v>
      </c>
      <c r="Z6" s="26">
        <v>10</v>
      </c>
    </row>
    <row r="7" spans="1:26" ht="21" customHeight="1">
      <c r="A7">
        <v>11</v>
      </c>
      <c r="B7" t="s">
        <v>34</v>
      </c>
      <c r="F7" s="29"/>
      <c r="G7" s="39">
        <v>2</v>
      </c>
      <c r="H7" s="39">
        <v>17</v>
      </c>
      <c r="I7" s="71" t="s">
        <v>249</v>
      </c>
      <c r="J7" s="39">
        <v>4</v>
      </c>
      <c r="K7" s="39">
        <v>48</v>
      </c>
      <c r="L7" s="71">
        <v>30205</v>
      </c>
      <c r="N7" s="71">
        <v>5</v>
      </c>
      <c r="O7" s="71">
        <v>36</v>
      </c>
      <c r="P7" s="71">
        <v>17754</v>
      </c>
      <c r="Q7" s="71">
        <v>2</v>
      </c>
      <c r="R7" s="71">
        <v>39</v>
      </c>
      <c r="S7" s="71" t="s">
        <v>249</v>
      </c>
      <c r="T7" s="71">
        <v>1</v>
      </c>
      <c r="U7" s="71">
        <v>4</v>
      </c>
      <c r="V7" s="71" t="s">
        <v>249</v>
      </c>
      <c r="W7" s="71">
        <v>1</v>
      </c>
      <c r="X7" s="71">
        <v>5</v>
      </c>
      <c r="Y7" s="71" t="s">
        <v>249</v>
      </c>
      <c r="Z7" s="26">
        <v>11</v>
      </c>
    </row>
    <row r="8" spans="1:26" ht="21" customHeight="1">
      <c r="A8">
        <v>12</v>
      </c>
      <c r="B8" t="s">
        <v>35</v>
      </c>
      <c r="F8" s="29"/>
      <c r="G8" s="39">
        <v>0</v>
      </c>
      <c r="H8" s="39">
        <v>0</v>
      </c>
      <c r="I8" s="71">
        <v>0</v>
      </c>
      <c r="J8" s="39">
        <v>4</v>
      </c>
      <c r="K8" s="39">
        <v>50</v>
      </c>
      <c r="L8" s="71" t="s">
        <v>249</v>
      </c>
      <c r="N8" s="71">
        <v>1</v>
      </c>
      <c r="O8" s="71">
        <v>4</v>
      </c>
      <c r="P8" s="71" t="s">
        <v>249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1</v>
      </c>
      <c r="X8" s="71">
        <v>31</v>
      </c>
      <c r="Y8" s="71" t="s">
        <v>249</v>
      </c>
      <c r="Z8" s="26">
        <v>12</v>
      </c>
    </row>
    <row r="9" spans="1:26" ht="21" customHeight="1">
      <c r="A9">
        <v>13</v>
      </c>
      <c r="B9" t="s">
        <v>36</v>
      </c>
      <c r="F9" s="29"/>
      <c r="G9" s="39">
        <v>3</v>
      </c>
      <c r="H9" s="39">
        <v>33</v>
      </c>
      <c r="I9" s="71">
        <v>108090</v>
      </c>
      <c r="J9" s="39">
        <v>1</v>
      </c>
      <c r="K9" s="39">
        <v>4</v>
      </c>
      <c r="L9" s="71" t="s">
        <v>249</v>
      </c>
      <c r="N9" s="71">
        <v>1</v>
      </c>
      <c r="O9" s="71">
        <v>4</v>
      </c>
      <c r="P9" s="71" t="s">
        <v>249</v>
      </c>
      <c r="Q9" s="71">
        <v>1</v>
      </c>
      <c r="R9" s="71">
        <v>5</v>
      </c>
      <c r="S9" s="71" t="s">
        <v>249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26">
        <v>13</v>
      </c>
    </row>
    <row r="10" spans="1:26" ht="21" customHeight="1">
      <c r="A10">
        <v>14</v>
      </c>
      <c r="B10" t="s">
        <v>37</v>
      </c>
      <c r="F10" s="29"/>
      <c r="G10" s="39">
        <v>2</v>
      </c>
      <c r="H10" s="39">
        <v>44</v>
      </c>
      <c r="I10" s="71" t="s">
        <v>249</v>
      </c>
      <c r="J10" s="39">
        <v>14</v>
      </c>
      <c r="K10" s="39">
        <v>807</v>
      </c>
      <c r="L10" s="71">
        <v>4194548</v>
      </c>
      <c r="N10" s="71">
        <v>4</v>
      </c>
      <c r="O10" s="71">
        <v>57</v>
      </c>
      <c r="P10" s="71">
        <v>64910</v>
      </c>
      <c r="Q10" s="71">
        <v>4</v>
      </c>
      <c r="R10" s="71">
        <v>44</v>
      </c>
      <c r="S10" s="71">
        <v>42906</v>
      </c>
      <c r="T10" s="71">
        <v>0</v>
      </c>
      <c r="U10" s="71">
        <v>0</v>
      </c>
      <c r="V10" s="71">
        <v>0</v>
      </c>
      <c r="W10" s="71">
        <v>3</v>
      </c>
      <c r="X10" s="71">
        <v>86</v>
      </c>
      <c r="Y10" s="71">
        <v>110351</v>
      </c>
      <c r="Z10" s="26">
        <v>14</v>
      </c>
    </row>
    <row r="11" spans="1:26" ht="21" customHeight="1">
      <c r="A11">
        <v>15</v>
      </c>
      <c r="B11" t="s">
        <v>38</v>
      </c>
      <c r="F11" s="29"/>
      <c r="G11" s="39">
        <v>5</v>
      </c>
      <c r="H11" s="39">
        <v>95</v>
      </c>
      <c r="I11" s="71">
        <v>89596</v>
      </c>
      <c r="J11" s="39">
        <v>9</v>
      </c>
      <c r="K11" s="39">
        <v>230</v>
      </c>
      <c r="L11" s="71">
        <v>365972</v>
      </c>
      <c r="N11" s="71">
        <v>0</v>
      </c>
      <c r="O11" s="71">
        <v>0</v>
      </c>
      <c r="P11" s="71">
        <v>0</v>
      </c>
      <c r="Q11" s="71">
        <v>1</v>
      </c>
      <c r="R11" s="71">
        <v>126</v>
      </c>
      <c r="S11" s="71" t="s">
        <v>249</v>
      </c>
      <c r="T11" s="71">
        <v>0</v>
      </c>
      <c r="U11" s="71">
        <v>0</v>
      </c>
      <c r="V11" s="71">
        <v>0</v>
      </c>
      <c r="W11" s="71">
        <v>3</v>
      </c>
      <c r="X11" s="71">
        <v>32</v>
      </c>
      <c r="Y11" s="71">
        <v>71542</v>
      </c>
      <c r="Z11" s="26">
        <v>15</v>
      </c>
    </row>
    <row r="12" spans="1:26" ht="21" customHeight="1">
      <c r="A12">
        <v>16</v>
      </c>
      <c r="B12" t="s">
        <v>39</v>
      </c>
      <c r="F12" s="29"/>
      <c r="G12" s="39">
        <v>11</v>
      </c>
      <c r="H12" s="39">
        <v>300</v>
      </c>
      <c r="I12" s="71">
        <v>2477201</v>
      </c>
      <c r="J12" s="39">
        <v>17</v>
      </c>
      <c r="K12" s="39">
        <v>1462</v>
      </c>
      <c r="L12" s="71">
        <v>9796702</v>
      </c>
      <c r="N12" s="71">
        <v>6</v>
      </c>
      <c r="O12" s="71">
        <v>469</v>
      </c>
      <c r="P12" s="71">
        <v>2805020</v>
      </c>
      <c r="Q12" s="71">
        <v>5</v>
      </c>
      <c r="R12" s="71">
        <v>350</v>
      </c>
      <c r="S12" s="71">
        <v>1101270</v>
      </c>
      <c r="T12" s="71">
        <v>0</v>
      </c>
      <c r="U12" s="71">
        <v>0</v>
      </c>
      <c r="V12" s="71">
        <v>0</v>
      </c>
      <c r="W12" s="71">
        <v>5</v>
      </c>
      <c r="X12" s="71">
        <v>291</v>
      </c>
      <c r="Y12" s="71">
        <v>714798</v>
      </c>
      <c r="Z12" s="26">
        <v>16</v>
      </c>
    </row>
    <row r="13" spans="1:26" ht="21" customHeight="1">
      <c r="A13">
        <v>17</v>
      </c>
      <c r="B13" t="s">
        <v>40</v>
      </c>
      <c r="F13" s="29"/>
      <c r="G13" s="39">
        <v>1</v>
      </c>
      <c r="H13" s="39">
        <v>62</v>
      </c>
      <c r="I13" s="71" t="s">
        <v>249</v>
      </c>
      <c r="J13" s="39">
        <v>0</v>
      </c>
      <c r="K13" s="39">
        <v>0</v>
      </c>
      <c r="L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1</v>
      </c>
      <c r="X13" s="71">
        <v>7</v>
      </c>
      <c r="Y13" s="71" t="s">
        <v>249</v>
      </c>
      <c r="Z13" s="26">
        <v>17</v>
      </c>
    </row>
    <row r="14" spans="1:26" ht="21" customHeight="1">
      <c r="A14">
        <v>18</v>
      </c>
      <c r="B14" t="s">
        <v>41</v>
      </c>
      <c r="F14" s="29"/>
      <c r="G14" s="39">
        <v>10</v>
      </c>
      <c r="H14" s="39">
        <v>215</v>
      </c>
      <c r="I14" s="71">
        <v>402212</v>
      </c>
      <c r="J14" s="39">
        <v>18</v>
      </c>
      <c r="K14" s="39">
        <v>347</v>
      </c>
      <c r="L14" s="71">
        <v>748046</v>
      </c>
      <c r="N14" s="71">
        <v>5</v>
      </c>
      <c r="O14" s="71">
        <v>150</v>
      </c>
      <c r="P14" s="71">
        <v>173437</v>
      </c>
      <c r="Q14" s="71">
        <v>6</v>
      </c>
      <c r="R14" s="71">
        <v>87</v>
      </c>
      <c r="S14" s="71">
        <v>84830</v>
      </c>
      <c r="T14" s="71">
        <v>0</v>
      </c>
      <c r="U14" s="71">
        <v>0</v>
      </c>
      <c r="V14" s="71">
        <v>0</v>
      </c>
      <c r="W14" s="71">
        <v>12</v>
      </c>
      <c r="X14" s="71">
        <v>885</v>
      </c>
      <c r="Y14" s="71">
        <v>2578946</v>
      </c>
      <c r="Z14" s="26">
        <v>18</v>
      </c>
    </row>
    <row r="15" spans="1:26" ht="21" customHeight="1">
      <c r="A15">
        <v>19</v>
      </c>
      <c r="B15" t="s">
        <v>42</v>
      </c>
      <c r="F15" s="29"/>
      <c r="G15" s="39">
        <v>1</v>
      </c>
      <c r="H15" s="39">
        <v>9</v>
      </c>
      <c r="I15" s="71" t="s">
        <v>249</v>
      </c>
      <c r="J15" s="39">
        <v>0</v>
      </c>
      <c r="K15" s="39">
        <v>0</v>
      </c>
      <c r="L15" s="71">
        <v>0</v>
      </c>
      <c r="N15" s="71">
        <v>1</v>
      </c>
      <c r="O15" s="71">
        <v>12</v>
      </c>
      <c r="P15" s="71" t="s">
        <v>249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2</v>
      </c>
      <c r="X15" s="71">
        <v>23</v>
      </c>
      <c r="Y15" s="71" t="s">
        <v>249</v>
      </c>
      <c r="Z15" s="26">
        <v>19</v>
      </c>
    </row>
    <row r="16" spans="1:26" ht="21" customHeight="1">
      <c r="A16">
        <v>20</v>
      </c>
      <c r="B16" t="s">
        <v>43</v>
      </c>
      <c r="F16" s="29"/>
      <c r="G16" s="39">
        <v>0</v>
      </c>
      <c r="H16" s="39">
        <v>0</v>
      </c>
      <c r="I16" s="71">
        <v>0</v>
      </c>
      <c r="J16" s="39">
        <v>0</v>
      </c>
      <c r="K16" s="39">
        <v>0</v>
      </c>
      <c r="L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</v>
      </c>
      <c r="U16" s="71">
        <v>13</v>
      </c>
      <c r="V16" s="71" t="s">
        <v>249</v>
      </c>
      <c r="W16" s="71">
        <v>0</v>
      </c>
      <c r="X16" s="71">
        <v>0</v>
      </c>
      <c r="Y16" s="71">
        <v>0</v>
      </c>
      <c r="Z16" s="26">
        <v>20</v>
      </c>
    </row>
    <row r="17" spans="1:26" ht="21" customHeight="1">
      <c r="A17">
        <v>21</v>
      </c>
      <c r="B17" t="s">
        <v>44</v>
      </c>
      <c r="F17" s="29"/>
      <c r="G17" s="39">
        <v>12</v>
      </c>
      <c r="H17" s="39">
        <v>625</v>
      </c>
      <c r="I17" s="71">
        <v>2521799</v>
      </c>
      <c r="J17" s="39">
        <v>3</v>
      </c>
      <c r="K17" s="39">
        <v>50</v>
      </c>
      <c r="L17" s="71">
        <v>93630</v>
      </c>
      <c r="N17" s="71">
        <v>8</v>
      </c>
      <c r="O17" s="71">
        <v>198</v>
      </c>
      <c r="P17" s="71">
        <v>768024</v>
      </c>
      <c r="Q17" s="71">
        <v>3</v>
      </c>
      <c r="R17" s="71">
        <v>91</v>
      </c>
      <c r="S17" s="71">
        <v>111018</v>
      </c>
      <c r="T17" s="71">
        <v>1</v>
      </c>
      <c r="U17" s="71">
        <v>9</v>
      </c>
      <c r="V17" s="71" t="s">
        <v>249</v>
      </c>
      <c r="W17" s="71">
        <v>2</v>
      </c>
      <c r="X17" s="71">
        <v>32</v>
      </c>
      <c r="Y17" s="71" t="s">
        <v>249</v>
      </c>
      <c r="Z17" s="26">
        <v>21</v>
      </c>
    </row>
    <row r="18" spans="1:26" ht="21" customHeight="1">
      <c r="A18">
        <v>22</v>
      </c>
      <c r="B18" t="s">
        <v>45</v>
      </c>
      <c r="F18" s="29"/>
      <c r="G18" s="39">
        <v>13</v>
      </c>
      <c r="H18" s="39">
        <v>1309</v>
      </c>
      <c r="I18" s="71">
        <v>9931490</v>
      </c>
      <c r="J18" s="39">
        <v>18</v>
      </c>
      <c r="K18" s="39">
        <v>628</v>
      </c>
      <c r="L18" s="71">
        <v>5263823</v>
      </c>
      <c r="N18" s="71">
        <v>11</v>
      </c>
      <c r="O18" s="71">
        <v>1607</v>
      </c>
      <c r="P18" s="71">
        <v>8096768</v>
      </c>
      <c r="Q18" s="71">
        <v>2</v>
      </c>
      <c r="R18" s="71">
        <v>26</v>
      </c>
      <c r="S18" s="71" t="s">
        <v>249</v>
      </c>
      <c r="T18" s="71">
        <v>1</v>
      </c>
      <c r="U18" s="71">
        <v>8</v>
      </c>
      <c r="V18" s="71" t="s">
        <v>249</v>
      </c>
      <c r="W18" s="71">
        <v>2</v>
      </c>
      <c r="X18" s="71">
        <v>138</v>
      </c>
      <c r="Y18" s="71" t="s">
        <v>249</v>
      </c>
      <c r="Z18" s="26">
        <v>22</v>
      </c>
    </row>
    <row r="19" spans="1:26" ht="21" customHeight="1">
      <c r="A19">
        <v>23</v>
      </c>
      <c r="B19" t="s">
        <v>46</v>
      </c>
      <c r="F19" s="29"/>
      <c r="G19" s="39">
        <v>7</v>
      </c>
      <c r="H19" s="39">
        <v>1158</v>
      </c>
      <c r="I19" s="71">
        <v>7638674</v>
      </c>
      <c r="J19" s="39">
        <v>9</v>
      </c>
      <c r="K19" s="39">
        <v>317</v>
      </c>
      <c r="L19" s="71">
        <v>417973</v>
      </c>
      <c r="N19" s="71">
        <v>4</v>
      </c>
      <c r="O19" s="71">
        <v>233</v>
      </c>
      <c r="P19" s="71">
        <v>1368837</v>
      </c>
      <c r="Q19" s="71">
        <v>3</v>
      </c>
      <c r="R19" s="71">
        <v>128</v>
      </c>
      <c r="S19" s="71">
        <v>483239</v>
      </c>
      <c r="T19" s="71">
        <v>0</v>
      </c>
      <c r="U19" s="71">
        <v>0</v>
      </c>
      <c r="V19" s="71">
        <v>0</v>
      </c>
      <c r="W19" s="71">
        <v>5</v>
      </c>
      <c r="X19" s="71">
        <v>103</v>
      </c>
      <c r="Y19" s="71">
        <v>105964</v>
      </c>
      <c r="Z19" s="26">
        <v>23</v>
      </c>
    </row>
    <row r="20" spans="1:26" ht="21" customHeight="1">
      <c r="A20">
        <v>24</v>
      </c>
      <c r="B20" t="s">
        <v>47</v>
      </c>
      <c r="F20" s="29"/>
      <c r="G20" s="39">
        <v>27</v>
      </c>
      <c r="H20" s="39">
        <v>942</v>
      </c>
      <c r="I20" s="71">
        <v>2189141</v>
      </c>
      <c r="J20" s="39">
        <v>72</v>
      </c>
      <c r="K20" s="39">
        <v>1241</v>
      </c>
      <c r="L20" s="71">
        <v>2186811</v>
      </c>
      <c r="N20" s="71">
        <v>33</v>
      </c>
      <c r="O20" s="71">
        <v>992</v>
      </c>
      <c r="P20" s="71">
        <v>3034507</v>
      </c>
      <c r="Q20" s="71">
        <v>15</v>
      </c>
      <c r="R20" s="71">
        <v>259</v>
      </c>
      <c r="S20" s="71">
        <v>362093</v>
      </c>
      <c r="T20" s="71">
        <v>4</v>
      </c>
      <c r="U20" s="71">
        <v>35</v>
      </c>
      <c r="V20" s="71">
        <v>13344</v>
      </c>
      <c r="W20" s="71">
        <v>37</v>
      </c>
      <c r="X20" s="71">
        <v>542</v>
      </c>
      <c r="Y20" s="71">
        <v>1044503</v>
      </c>
      <c r="Z20" s="26">
        <v>24</v>
      </c>
    </row>
    <row r="21" spans="1:26" ht="21" customHeight="1">
      <c r="A21">
        <v>25</v>
      </c>
      <c r="B21" t="s">
        <v>48</v>
      </c>
      <c r="F21" s="29"/>
      <c r="G21" s="39">
        <v>10</v>
      </c>
      <c r="H21" s="39">
        <v>321</v>
      </c>
      <c r="I21" s="71">
        <v>531822</v>
      </c>
      <c r="J21" s="39">
        <v>28</v>
      </c>
      <c r="K21" s="39">
        <v>355</v>
      </c>
      <c r="L21" s="71">
        <v>749425</v>
      </c>
      <c r="N21" s="71">
        <v>5</v>
      </c>
      <c r="O21" s="71">
        <v>348</v>
      </c>
      <c r="P21" s="71">
        <v>519472</v>
      </c>
      <c r="Q21" s="71">
        <v>1</v>
      </c>
      <c r="R21" s="71">
        <v>10</v>
      </c>
      <c r="S21" s="71" t="s">
        <v>249</v>
      </c>
      <c r="T21" s="71">
        <v>0</v>
      </c>
      <c r="U21" s="71">
        <v>0</v>
      </c>
      <c r="V21" s="71">
        <v>0</v>
      </c>
      <c r="W21" s="71">
        <v>12</v>
      </c>
      <c r="X21" s="71">
        <v>1054</v>
      </c>
      <c r="Y21" s="71">
        <v>3257354</v>
      </c>
      <c r="Z21" s="26">
        <v>25</v>
      </c>
    </row>
    <row r="22" spans="1:26" ht="21" customHeight="1">
      <c r="A22">
        <v>26</v>
      </c>
      <c r="B22" t="s">
        <v>49</v>
      </c>
      <c r="F22" s="29"/>
      <c r="G22" s="39">
        <v>17</v>
      </c>
      <c r="H22" s="39">
        <v>494</v>
      </c>
      <c r="I22" s="71">
        <v>1641408</v>
      </c>
      <c r="J22" s="39">
        <v>61</v>
      </c>
      <c r="K22" s="39">
        <v>1516</v>
      </c>
      <c r="L22" s="71">
        <v>4303763</v>
      </c>
      <c r="N22" s="71">
        <v>6</v>
      </c>
      <c r="O22" s="71">
        <v>94</v>
      </c>
      <c r="P22" s="71">
        <v>218734</v>
      </c>
      <c r="Q22" s="71">
        <v>10</v>
      </c>
      <c r="R22" s="71">
        <v>116</v>
      </c>
      <c r="S22" s="71">
        <v>180412</v>
      </c>
      <c r="T22" s="71">
        <v>9</v>
      </c>
      <c r="U22" s="71">
        <v>255</v>
      </c>
      <c r="V22" s="71">
        <v>1034451</v>
      </c>
      <c r="W22" s="71">
        <v>22</v>
      </c>
      <c r="X22" s="71">
        <v>307</v>
      </c>
      <c r="Y22" s="71">
        <v>444937</v>
      </c>
      <c r="Z22" s="26">
        <v>26</v>
      </c>
    </row>
    <row r="23" spans="1:26" ht="21" customHeight="1">
      <c r="A23">
        <v>27</v>
      </c>
      <c r="B23" t="s">
        <v>50</v>
      </c>
      <c r="F23" s="29"/>
      <c r="G23" s="39">
        <v>5</v>
      </c>
      <c r="H23" s="39">
        <v>107</v>
      </c>
      <c r="I23" s="71">
        <v>197792</v>
      </c>
      <c r="J23" s="39">
        <v>9</v>
      </c>
      <c r="K23" s="39">
        <v>301</v>
      </c>
      <c r="L23" s="71">
        <v>472177</v>
      </c>
      <c r="N23" s="71">
        <v>1</v>
      </c>
      <c r="O23" s="71">
        <v>7</v>
      </c>
      <c r="P23" s="71" t="s">
        <v>249</v>
      </c>
      <c r="Q23" s="71">
        <v>3</v>
      </c>
      <c r="R23" s="71">
        <v>71</v>
      </c>
      <c r="S23" s="71">
        <v>72734</v>
      </c>
      <c r="T23" s="71">
        <v>0</v>
      </c>
      <c r="U23" s="71">
        <v>0</v>
      </c>
      <c r="V23" s="71">
        <v>0</v>
      </c>
      <c r="W23" s="71">
        <v>3</v>
      </c>
      <c r="X23" s="71">
        <v>27</v>
      </c>
      <c r="Y23" s="71">
        <v>23813</v>
      </c>
      <c r="Z23" s="26">
        <v>27</v>
      </c>
    </row>
    <row r="24" spans="1:26" ht="21" customHeight="1">
      <c r="A24">
        <v>28</v>
      </c>
      <c r="B24" t="s">
        <v>51</v>
      </c>
      <c r="F24" s="29"/>
      <c r="G24" s="39">
        <v>3</v>
      </c>
      <c r="H24" s="39">
        <v>150</v>
      </c>
      <c r="I24" s="71">
        <v>244296</v>
      </c>
      <c r="J24" s="39">
        <v>7</v>
      </c>
      <c r="K24" s="39">
        <v>322</v>
      </c>
      <c r="L24" s="71">
        <v>818875</v>
      </c>
      <c r="N24" s="71">
        <v>1</v>
      </c>
      <c r="O24" s="71">
        <v>789</v>
      </c>
      <c r="P24" s="71" t="s">
        <v>249</v>
      </c>
      <c r="Q24" s="71">
        <v>2</v>
      </c>
      <c r="R24" s="71">
        <v>27</v>
      </c>
      <c r="S24" s="71" t="s">
        <v>249</v>
      </c>
      <c r="T24" s="71">
        <v>1</v>
      </c>
      <c r="U24" s="71">
        <v>67</v>
      </c>
      <c r="V24" s="71" t="s">
        <v>249</v>
      </c>
      <c r="W24" s="71">
        <v>1</v>
      </c>
      <c r="X24" s="71">
        <v>168</v>
      </c>
      <c r="Y24" s="71" t="s">
        <v>249</v>
      </c>
      <c r="Z24" s="26">
        <v>28</v>
      </c>
    </row>
    <row r="25" spans="1:26" ht="21" customHeight="1">
      <c r="A25">
        <v>29</v>
      </c>
      <c r="B25" t="s">
        <v>52</v>
      </c>
      <c r="F25" s="29"/>
      <c r="G25" s="39">
        <v>7</v>
      </c>
      <c r="H25" s="39">
        <v>124</v>
      </c>
      <c r="I25" s="71">
        <v>181430</v>
      </c>
      <c r="J25" s="39">
        <v>19</v>
      </c>
      <c r="K25" s="39">
        <v>341</v>
      </c>
      <c r="L25" s="71">
        <v>722986</v>
      </c>
      <c r="N25" s="71">
        <v>4</v>
      </c>
      <c r="O25" s="71">
        <v>68</v>
      </c>
      <c r="P25" s="71">
        <v>68615</v>
      </c>
      <c r="Q25" s="71">
        <v>9</v>
      </c>
      <c r="R25" s="71">
        <v>126</v>
      </c>
      <c r="S25" s="71">
        <v>228516</v>
      </c>
      <c r="T25" s="71">
        <v>4</v>
      </c>
      <c r="U25" s="71">
        <v>35</v>
      </c>
      <c r="V25" s="71">
        <v>15644</v>
      </c>
      <c r="W25" s="71">
        <v>11</v>
      </c>
      <c r="X25" s="71">
        <v>2085</v>
      </c>
      <c r="Y25" s="71">
        <v>10857557</v>
      </c>
      <c r="Z25" s="26">
        <v>29</v>
      </c>
    </row>
    <row r="26" spans="1:26" ht="21" customHeight="1">
      <c r="A26">
        <v>30</v>
      </c>
      <c r="B26" t="s">
        <v>53</v>
      </c>
      <c r="F26" s="29"/>
      <c r="G26" s="39">
        <v>0</v>
      </c>
      <c r="H26" s="39">
        <v>0</v>
      </c>
      <c r="I26" s="71">
        <v>0</v>
      </c>
      <c r="J26" s="39">
        <v>2</v>
      </c>
      <c r="K26" s="39">
        <v>88</v>
      </c>
      <c r="L26" s="71" t="s">
        <v>249</v>
      </c>
      <c r="N26" s="71">
        <v>1</v>
      </c>
      <c r="O26" s="71">
        <v>60</v>
      </c>
      <c r="P26" s="71" t="s">
        <v>249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3</v>
      </c>
      <c r="X26" s="71">
        <v>2451</v>
      </c>
      <c r="Y26" s="71">
        <v>12241449</v>
      </c>
      <c r="Z26" s="26">
        <v>30</v>
      </c>
    </row>
    <row r="27" spans="1:26" ht="21" customHeight="1">
      <c r="A27">
        <v>31</v>
      </c>
      <c r="B27" t="s">
        <v>54</v>
      </c>
      <c r="F27" s="29"/>
      <c r="G27" s="39">
        <v>4</v>
      </c>
      <c r="H27" s="39">
        <v>1366</v>
      </c>
      <c r="I27" s="71">
        <v>4183483</v>
      </c>
      <c r="J27" s="39">
        <v>12</v>
      </c>
      <c r="K27" s="39">
        <v>743</v>
      </c>
      <c r="L27" s="71">
        <v>5388100</v>
      </c>
      <c r="N27" s="71">
        <v>2</v>
      </c>
      <c r="O27" s="71">
        <v>62</v>
      </c>
      <c r="P27" s="71" t="s">
        <v>249</v>
      </c>
      <c r="Q27" s="71">
        <v>4</v>
      </c>
      <c r="R27" s="71">
        <v>306</v>
      </c>
      <c r="S27" s="71">
        <v>2058285</v>
      </c>
      <c r="T27" s="71">
        <v>0</v>
      </c>
      <c r="U27" s="71">
        <v>0</v>
      </c>
      <c r="V27" s="71">
        <v>0</v>
      </c>
      <c r="W27" s="71">
        <v>8</v>
      </c>
      <c r="X27" s="71">
        <v>160</v>
      </c>
      <c r="Y27" s="71">
        <v>255588</v>
      </c>
      <c r="Z27" s="26">
        <v>31</v>
      </c>
    </row>
    <row r="28" spans="1:26" ht="21" customHeight="1" thickBot="1">
      <c r="A28" s="33">
        <v>32</v>
      </c>
      <c r="B28" s="33" t="s">
        <v>55</v>
      </c>
      <c r="C28" s="33"/>
      <c r="D28" s="33"/>
      <c r="E28" s="33"/>
      <c r="F28" s="34"/>
      <c r="G28" s="72">
        <v>6</v>
      </c>
      <c r="H28" s="72">
        <v>104</v>
      </c>
      <c r="I28" s="80">
        <f>I4-SUM(I5:I27)</f>
        <v>528158</v>
      </c>
      <c r="J28" s="72">
        <v>6</v>
      </c>
      <c r="K28" s="72">
        <v>61</v>
      </c>
      <c r="L28" s="80">
        <f>L4-SUM(L5:L27)</f>
        <v>303641</v>
      </c>
      <c r="N28" s="73">
        <v>4</v>
      </c>
      <c r="O28" s="73">
        <v>97</v>
      </c>
      <c r="P28" s="80">
        <f>P4-SUM(P5:P27)</f>
        <v>4896808</v>
      </c>
      <c r="Q28" s="73">
        <v>4</v>
      </c>
      <c r="R28" s="73">
        <v>52</v>
      </c>
      <c r="S28" s="80">
        <f>S4-SUM(S5:S27)</f>
        <v>561402</v>
      </c>
      <c r="T28" s="73">
        <v>0</v>
      </c>
      <c r="U28" s="73">
        <v>0</v>
      </c>
      <c r="V28" s="80">
        <f>V4-SUM(V5:V27)</f>
        <v>138689</v>
      </c>
      <c r="W28" s="73">
        <v>2</v>
      </c>
      <c r="X28" s="73">
        <v>22</v>
      </c>
      <c r="Y28" s="80">
        <f>Y4-SUM(Y5:Y27)</f>
        <v>1485635</v>
      </c>
      <c r="Z28" s="36">
        <v>32</v>
      </c>
    </row>
    <row r="29" spans="2:26" ht="21" customHeight="1" thickTop="1">
      <c r="B29" s="64"/>
      <c r="C29">
        <v>4</v>
      </c>
      <c r="D29" t="s">
        <v>56</v>
      </c>
      <c r="E29">
        <v>9</v>
      </c>
      <c r="F29" s="29" t="s">
        <v>57</v>
      </c>
      <c r="G29" s="39">
        <v>46</v>
      </c>
      <c r="H29" s="39">
        <v>282</v>
      </c>
      <c r="I29" s="71">
        <v>676651</v>
      </c>
      <c r="J29" s="39">
        <v>162</v>
      </c>
      <c r="K29" s="39">
        <v>939</v>
      </c>
      <c r="L29" s="71">
        <v>1227286</v>
      </c>
      <c r="N29" s="71">
        <v>41</v>
      </c>
      <c r="O29" s="71">
        <v>262</v>
      </c>
      <c r="P29" s="71">
        <v>449245</v>
      </c>
      <c r="Q29" s="71">
        <v>31</v>
      </c>
      <c r="R29" s="71">
        <v>186</v>
      </c>
      <c r="S29" s="71">
        <v>236672</v>
      </c>
      <c r="T29" s="71">
        <v>10</v>
      </c>
      <c r="U29" s="71">
        <v>62</v>
      </c>
      <c r="V29" s="71">
        <v>43411</v>
      </c>
      <c r="W29" s="71">
        <v>67</v>
      </c>
      <c r="X29" s="71">
        <v>414</v>
      </c>
      <c r="Y29" s="71">
        <v>535544</v>
      </c>
      <c r="Z29" s="26" t="s">
        <v>67</v>
      </c>
    </row>
    <row r="30" spans="2:26" ht="21" customHeight="1">
      <c r="B30" s="27" t="s">
        <v>58</v>
      </c>
      <c r="C30">
        <v>10</v>
      </c>
      <c r="D30" t="s">
        <v>56</v>
      </c>
      <c r="E30">
        <v>19</v>
      </c>
      <c r="F30" s="29" t="s">
        <v>57</v>
      </c>
      <c r="G30" s="39">
        <v>41</v>
      </c>
      <c r="H30" s="39">
        <v>559</v>
      </c>
      <c r="I30" s="71">
        <v>1498991</v>
      </c>
      <c r="J30" s="39">
        <v>71</v>
      </c>
      <c r="K30" s="39">
        <v>961</v>
      </c>
      <c r="L30" s="71">
        <v>1610472</v>
      </c>
      <c r="N30" s="71">
        <v>16</v>
      </c>
      <c r="O30" s="71">
        <v>216</v>
      </c>
      <c r="P30" s="71">
        <v>337633</v>
      </c>
      <c r="Q30" s="71">
        <v>22</v>
      </c>
      <c r="R30" s="71">
        <v>290</v>
      </c>
      <c r="S30" s="71">
        <v>445774</v>
      </c>
      <c r="T30" s="71">
        <v>9</v>
      </c>
      <c r="U30" s="71">
        <v>115</v>
      </c>
      <c r="V30" s="71">
        <v>116656</v>
      </c>
      <c r="W30" s="71">
        <v>38</v>
      </c>
      <c r="X30" s="71">
        <v>513</v>
      </c>
      <c r="Y30" s="71">
        <v>764297</v>
      </c>
      <c r="Z30" s="26" t="s">
        <v>68</v>
      </c>
    </row>
    <row r="31" spans="2:26" ht="21" customHeight="1">
      <c r="B31" s="27" t="s">
        <v>59</v>
      </c>
      <c r="C31">
        <v>20</v>
      </c>
      <c r="D31" t="s">
        <v>56</v>
      </c>
      <c r="E31">
        <v>29</v>
      </c>
      <c r="F31" s="29" t="s">
        <v>57</v>
      </c>
      <c r="G31" s="39">
        <v>18</v>
      </c>
      <c r="H31" s="39">
        <v>448</v>
      </c>
      <c r="I31" s="71">
        <v>843816</v>
      </c>
      <c r="J31" s="39">
        <v>29</v>
      </c>
      <c r="K31" s="39">
        <v>728</v>
      </c>
      <c r="L31" s="71">
        <v>2260494</v>
      </c>
      <c r="N31" s="71">
        <v>15</v>
      </c>
      <c r="O31" s="71">
        <v>355</v>
      </c>
      <c r="P31" s="71">
        <v>834391</v>
      </c>
      <c r="Q31" s="71">
        <v>17</v>
      </c>
      <c r="R31" s="71">
        <v>424</v>
      </c>
      <c r="S31" s="71">
        <v>711819</v>
      </c>
      <c r="T31" s="71">
        <v>1</v>
      </c>
      <c r="U31" s="71">
        <v>22</v>
      </c>
      <c r="V31" s="79">
        <f>V4-SUM(V29:V30)</f>
        <v>1042061</v>
      </c>
      <c r="W31" s="71">
        <v>11</v>
      </c>
      <c r="X31" s="71">
        <v>253</v>
      </c>
      <c r="Y31" s="71" t="s">
        <v>204</v>
      </c>
      <c r="Z31" s="26" t="s">
        <v>69</v>
      </c>
    </row>
    <row r="32" spans="2:26" ht="21" customHeight="1">
      <c r="B32" s="27" t="s">
        <v>60</v>
      </c>
      <c r="C32">
        <v>30</v>
      </c>
      <c r="D32" t="s">
        <v>56</v>
      </c>
      <c r="E32">
        <v>49</v>
      </c>
      <c r="F32" s="29" t="s">
        <v>57</v>
      </c>
      <c r="G32" s="39">
        <v>19</v>
      </c>
      <c r="H32" s="39">
        <v>714</v>
      </c>
      <c r="I32" s="71">
        <v>2087022</v>
      </c>
      <c r="J32" s="39">
        <v>25</v>
      </c>
      <c r="K32" s="39">
        <v>988</v>
      </c>
      <c r="L32" s="71">
        <v>3129576</v>
      </c>
      <c r="N32" s="71">
        <v>13</v>
      </c>
      <c r="O32" s="71">
        <v>515</v>
      </c>
      <c r="P32" s="71">
        <v>1966726</v>
      </c>
      <c r="Q32" s="71">
        <v>4</v>
      </c>
      <c r="R32" s="71">
        <v>154</v>
      </c>
      <c r="S32" s="71">
        <v>257025</v>
      </c>
      <c r="T32" s="71">
        <v>1</v>
      </c>
      <c r="U32" s="71">
        <v>31</v>
      </c>
      <c r="V32" s="71" t="s">
        <v>204</v>
      </c>
      <c r="W32" s="71">
        <v>8</v>
      </c>
      <c r="X32" s="71">
        <v>301</v>
      </c>
      <c r="Y32" s="71" t="s">
        <v>204</v>
      </c>
      <c r="Z32" s="26" t="s">
        <v>70</v>
      </c>
    </row>
    <row r="33" spans="2:26" ht="21" customHeight="1">
      <c r="B33" s="27" t="s">
        <v>61</v>
      </c>
      <c r="C33">
        <v>50</v>
      </c>
      <c r="D33" t="s">
        <v>56</v>
      </c>
      <c r="E33">
        <v>99</v>
      </c>
      <c r="F33" s="29" t="s">
        <v>57</v>
      </c>
      <c r="G33" s="39">
        <v>18</v>
      </c>
      <c r="H33" s="39">
        <v>1260</v>
      </c>
      <c r="I33" s="71">
        <v>5784123</v>
      </c>
      <c r="J33" s="39">
        <v>21</v>
      </c>
      <c r="K33" s="39">
        <v>1441</v>
      </c>
      <c r="L33" s="71">
        <v>5154912</v>
      </c>
      <c r="N33" s="71">
        <v>8</v>
      </c>
      <c r="O33" s="71">
        <v>563</v>
      </c>
      <c r="P33" s="71">
        <v>1200771</v>
      </c>
      <c r="Q33" s="71">
        <v>4</v>
      </c>
      <c r="R33" s="71">
        <v>278</v>
      </c>
      <c r="S33" s="71">
        <v>594303</v>
      </c>
      <c r="T33" s="71">
        <v>2</v>
      </c>
      <c r="U33" s="71">
        <v>142</v>
      </c>
      <c r="V33" s="71" t="s">
        <v>204</v>
      </c>
      <c r="W33" s="71">
        <v>3</v>
      </c>
      <c r="X33" s="71">
        <v>203</v>
      </c>
      <c r="Y33" s="71" t="s">
        <v>204</v>
      </c>
      <c r="Z33" s="26" t="s">
        <v>71</v>
      </c>
    </row>
    <row r="34" spans="2:26" ht="21" customHeight="1">
      <c r="B34" s="27" t="s">
        <v>62</v>
      </c>
      <c r="C34">
        <v>100</v>
      </c>
      <c r="D34" t="s">
        <v>56</v>
      </c>
      <c r="E34">
        <v>299</v>
      </c>
      <c r="F34" s="29" t="s">
        <v>57</v>
      </c>
      <c r="G34" s="39">
        <v>10</v>
      </c>
      <c r="H34" s="39">
        <v>1649</v>
      </c>
      <c r="I34" s="71">
        <v>6233318</v>
      </c>
      <c r="J34" s="39">
        <v>14</v>
      </c>
      <c r="K34" s="39">
        <v>2402</v>
      </c>
      <c r="L34" s="71">
        <v>7772232</v>
      </c>
      <c r="N34" s="71">
        <v>10</v>
      </c>
      <c r="O34" s="71">
        <v>1841</v>
      </c>
      <c r="P34" s="71">
        <v>9338989</v>
      </c>
      <c r="Q34" s="71">
        <v>5</v>
      </c>
      <c r="R34" s="71">
        <v>867</v>
      </c>
      <c r="S34" s="71">
        <v>3386620</v>
      </c>
      <c r="T34" s="71">
        <v>1</v>
      </c>
      <c r="U34" s="71">
        <v>100</v>
      </c>
      <c r="V34" s="71" t="s">
        <v>204</v>
      </c>
      <c r="W34" s="71">
        <v>8</v>
      </c>
      <c r="X34" s="71">
        <v>1467</v>
      </c>
      <c r="Y34" s="71" t="s">
        <v>204</v>
      </c>
      <c r="Z34" s="26" t="s">
        <v>72</v>
      </c>
    </row>
    <row r="35" spans="1:26" ht="21" customHeight="1">
      <c r="A35" s="8"/>
      <c r="B35" s="27"/>
      <c r="C35" s="8">
        <v>300</v>
      </c>
      <c r="D35" s="8" t="s">
        <v>56</v>
      </c>
      <c r="E35" s="8">
        <v>499</v>
      </c>
      <c r="F35" s="29" t="s">
        <v>57</v>
      </c>
      <c r="G35" s="74">
        <v>0</v>
      </c>
      <c r="H35" s="74">
        <v>0</v>
      </c>
      <c r="I35" s="75">
        <v>0</v>
      </c>
      <c r="J35" s="74">
        <v>4</v>
      </c>
      <c r="K35" s="74">
        <v>1528</v>
      </c>
      <c r="L35" s="81">
        <f>L4-SUM(L29:L34)</f>
        <v>16088641</v>
      </c>
      <c r="N35" s="75">
        <v>2</v>
      </c>
      <c r="O35" s="75">
        <v>826</v>
      </c>
      <c r="P35" s="81">
        <f>P4-SUM(P29:P34)</f>
        <v>8049776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26" t="s">
        <v>73</v>
      </c>
    </row>
    <row r="36" spans="1:26" ht="21" customHeight="1">
      <c r="A36" s="9"/>
      <c r="B36" s="28"/>
      <c r="C36" s="9">
        <v>500</v>
      </c>
      <c r="D36" s="9" t="s">
        <v>63</v>
      </c>
      <c r="E36" s="9"/>
      <c r="F36" s="30"/>
      <c r="G36" s="76">
        <v>3</v>
      </c>
      <c r="H36" s="76">
        <v>2765</v>
      </c>
      <c r="I36" s="77">
        <v>16328149</v>
      </c>
      <c r="J36" s="76">
        <v>1</v>
      </c>
      <c r="K36" s="76">
        <v>587</v>
      </c>
      <c r="L36" s="77" t="s">
        <v>202</v>
      </c>
      <c r="N36" s="77">
        <v>1</v>
      </c>
      <c r="O36" s="77">
        <v>789</v>
      </c>
      <c r="P36" s="77" t="s">
        <v>202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6</v>
      </c>
      <c r="X36" s="77">
        <v>5663</v>
      </c>
      <c r="Y36" s="77">
        <v>27552482</v>
      </c>
      <c r="Z36" s="32" t="s">
        <v>74</v>
      </c>
    </row>
    <row r="37" ht="21" customHeight="1"/>
    <row r="38" spans="1:26" ht="21.75" customHeight="1">
      <c r="A38" t="s">
        <v>233</v>
      </c>
      <c r="B38" s="27" t="s">
        <v>58</v>
      </c>
      <c r="C38">
        <v>4</v>
      </c>
      <c r="D38" t="s">
        <v>56</v>
      </c>
      <c r="E38">
        <v>20</v>
      </c>
      <c r="F38" s="29" t="s">
        <v>57</v>
      </c>
      <c r="G38" s="89">
        <v>88</v>
      </c>
      <c r="H38" s="89">
        <v>861</v>
      </c>
      <c r="I38" s="89">
        <v>2200662</v>
      </c>
      <c r="J38" s="89">
        <v>235</v>
      </c>
      <c r="K38" s="89">
        <v>1940</v>
      </c>
      <c r="L38" s="89">
        <v>3136527</v>
      </c>
      <c r="N38" s="89">
        <v>59</v>
      </c>
      <c r="O38" s="89">
        <v>518</v>
      </c>
      <c r="P38" s="89">
        <v>858856</v>
      </c>
      <c r="Q38" s="89">
        <v>53</v>
      </c>
      <c r="R38" s="89">
        <v>476</v>
      </c>
      <c r="S38" s="89">
        <v>682446</v>
      </c>
      <c r="T38" s="89">
        <v>19</v>
      </c>
      <c r="U38" s="89">
        <v>177</v>
      </c>
      <c r="V38" s="89">
        <v>160067</v>
      </c>
      <c r="W38" s="89">
        <v>109</v>
      </c>
      <c r="X38" s="89">
        <v>1007</v>
      </c>
      <c r="Y38" s="89">
        <v>1403675</v>
      </c>
      <c r="Z38" s="26" t="s">
        <v>67</v>
      </c>
    </row>
    <row r="39" spans="2:26" ht="21.75" customHeight="1">
      <c r="B39" s="27" t="s">
        <v>59</v>
      </c>
      <c r="C39">
        <v>21</v>
      </c>
      <c r="D39" t="s">
        <v>56</v>
      </c>
      <c r="E39">
        <v>50</v>
      </c>
      <c r="F39" s="29" t="s">
        <v>57</v>
      </c>
      <c r="G39" s="89">
        <v>36</v>
      </c>
      <c r="H39" s="89">
        <v>1142</v>
      </c>
      <c r="I39" s="89">
        <v>2905818</v>
      </c>
      <c r="J39" s="89">
        <v>53</v>
      </c>
      <c r="K39" s="89">
        <v>1726</v>
      </c>
      <c r="L39" s="89">
        <v>5691724</v>
      </c>
      <c r="N39" s="89">
        <v>26</v>
      </c>
      <c r="O39" s="89">
        <v>830</v>
      </c>
      <c r="P39" s="89">
        <v>2729139</v>
      </c>
      <c r="Q39" s="89">
        <v>21</v>
      </c>
      <c r="R39" s="89">
        <v>578</v>
      </c>
      <c r="S39" s="89">
        <v>968844</v>
      </c>
      <c r="T39" s="89">
        <v>2</v>
      </c>
      <c r="U39" s="89">
        <v>53</v>
      </c>
      <c r="V39" s="89">
        <v>54040</v>
      </c>
      <c r="W39" s="89">
        <v>15</v>
      </c>
      <c r="X39" s="89">
        <v>474</v>
      </c>
      <c r="Y39" s="89">
        <v>697766</v>
      </c>
      <c r="Z39" s="26" t="s">
        <v>243</v>
      </c>
    </row>
    <row r="40" spans="1:26" ht="21.75" customHeight="1">
      <c r="A40" t="s">
        <v>234</v>
      </c>
      <c r="B40" s="27" t="s">
        <v>60</v>
      </c>
      <c r="C40">
        <v>51</v>
      </c>
      <c r="D40" t="s">
        <v>56</v>
      </c>
      <c r="E40">
        <v>100</v>
      </c>
      <c r="F40" s="29" t="s">
        <v>57</v>
      </c>
      <c r="G40" s="89">
        <v>18</v>
      </c>
      <c r="H40" s="89">
        <v>1260</v>
      </c>
      <c r="I40" s="89">
        <v>5784123</v>
      </c>
      <c r="J40" s="89">
        <v>21</v>
      </c>
      <c r="K40" s="89">
        <v>1491</v>
      </c>
      <c r="L40" s="89">
        <v>4896152</v>
      </c>
      <c r="N40" s="89">
        <v>8</v>
      </c>
      <c r="O40" s="89">
        <v>563</v>
      </c>
      <c r="P40" s="89">
        <v>1200771</v>
      </c>
      <c r="Q40" s="89">
        <v>4</v>
      </c>
      <c r="R40" s="89">
        <v>278</v>
      </c>
      <c r="S40" s="89">
        <v>594303</v>
      </c>
      <c r="T40" s="89">
        <v>3</v>
      </c>
      <c r="U40" s="89">
        <v>242</v>
      </c>
      <c r="V40" s="89">
        <v>988021</v>
      </c>
      <c r="W40" s="89">
        <v>3</v>
      </c>
      <c r="X40" s="89">
        <v>203</v>
      </c>
      <c r="Y40" s="89">
        <v>451381</v>
      </c>
      <c r="Z40" s="26" t="s">
        <v>244</v>
      </c>
    </row>
    <row r="41" spans="2:26" ht="21.75" customHeight="1">
      <c r="B41" s="27" t="s">
        <v>61</v>
      </c>
      <c r="C41">
        <v>101</v>
      </c>
      <c r="D41" t="s">
        <v>56</v>
      </c>
      <c r="E41">
        <v>300</v>
      </c>
      <c r="F41" s="29" t="s">
        <v>57</v>
      </c>
      <c r="G41" s="89">
        <v>10</v>
      </c>
      <c r="H41" s="89">
        <v>1649</v>
      </c>
      <c r="I41" s="89">
        <v>6233318</v>
      </c>
      <c r="J41" s="89">
        <v>13</v>
      </c>
      <c r="K41" s="89">
        <v>2302</v>
      </c>
      <c r="L41" s="89">
        <v>7430569</v>
      </c>
      <c r="N41" s="89">
        <v>10</v>
      </c>
      <c r="O41" s="89">
        <v>1841</v>
      </c>
      <c r="P41" s="89">
        <v>9338989</v>
      </c>
      <c r="Q41" s="89">
        <v>5</v>
      </c>
      <c r="R41" s="89">
        <v>867</v>
      </c>
      <c r="S41" s="89">
        <v>3386620</v>
      </c>
      <c r="T41" s="75">
        <v>0</v>
      </c>
      <c r="U41" s="75">
        <v>0</v>
      </c>
      <c r="V41" s="75">
        <v>0</v>
      </c>
      <c r="W41" s="89">
        <v>8</v>
      </c>
      <c r="X41" s="89">
        <v>1467</v>
      </c>
      <c r="Y41" s="89">
        <v>4923434</v>
      </c>
      <c r="Z41" s="26" t="s">
        <v>245</v>
      </c>
    </row>
    <row r="42" spans="2:26" ht="21.75" customHeight="1">
      <c r="B42" s="27" t="s">
        <v>62</v>
      </c>
      <c r="C42">
        <v>300</v>
      </c>
      <c r="D42" s="8" t="s">
        <v>63</v>
      </c>
      <c r="E42" s="8"/>
      <c r="F42" s="29"/>
      <c r="G42" s="89">
        <v>3</v>
      </c>
      <c r="H42" s="89">
        <v>2765</v>
      </c>
      <c r="I42" s="89">
        <v>16328149</v>
      </c>
      <c r="J42" s="89">
        <v>5</v>
      </c>
      <c r="K42" s="89">
        <v>2115</v>
      </c>
      <c r="L42" s="89">
        <v>16088641</v>
      </c>
      <c r="N42" s="89">
        <v>3</v>
      </c>
      <c r="O42" s="89">
        <v>1615</v>
      </c>
      <c r="P42" s="89">
        <v>8049776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89">
        <v>6</v>
      </c>
      <c r="X42" s="89">
        <v>5663</v>
      </c>
      <c r="Y42" s="89">
        <v>27552482</v>
      </c>
      <c r="Z42" s="26" t="s">
        <v>246</v>
      </c>
    </row>
    <row r="43" spans="17:26" ht="13.5">
      <c r="Q43" s="8"/>
      <c r="R43" s="8"/>
      <c r="S43" s="8"/>
      <c r="T43" s="8"/>
      <c r="U43" s="8"/>
      <c r="V43" s="8"/>
      <c r="Z43" s="88"/>
    </row>
    <row r="44" spans="17:22" ht="13.5">
      <c r="Q44" s="8"/>
      <c r="R44" s="8"/>
      <c r="S44" s="8"/>
      <c r="T44" s="8"/>
      <c r="U44" s="8"/>
      <c r="V44" s="8"/>
    </row>
  </sheetData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P4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5" width="15.625" style="0" customWidth="1"/>
    <col min="16" max="16" width="5.50390625" style="0" bestFit="1" customWidth="1"/>
  </cols>
  <sheetData>
    <row r="1" spans="1:15" ht="24.75" customHeight="1">
      <c r="A1" t="s">
        <v>102</v>
      </c>
      <c r="C1" t="s">
        <v>137</v>
      </c>
      <c r="O1" t="s">
        <v>93</v>
      </c>
    </row>
    <row r="2" spans="1:16" ht="21" customHeight="1">
      <c r="A2" s="142" t="s">
        <v>9</v>
      </c>
      <c r="B2" s="142"/>
      <c r="C2" s="142"/>
      <c r="D2" s="142"/>
      <c r="E2" s="142"/>
      <c r="F2" s="142"/>
      <c r="G2" s="151" t="s">
        <v>84</v>
      </c>
      <c r="H2" s="7" t="s">
        <v>103</v>
      </c>
      <c r="I2" s="7"/>
      <c r="J2" s="7"/>
      <c r="K2" s="7"/>
      <c r="L2" s="7"/>
      <c r="M2" s="151" t="s">
        <v>109</v>
      </c>
      <c r="N2" s="151" t="s">
        <v>107</v>
      </c>
      <c r="O2" s="151" t="s">
        <v>108</v>
      </c>
      <c r="P2" s="7"/>
    </row>
    <row r="3" spans="1:16" ht="27" customHeight="1">
      <c r="A3" s="146"/>
      <c r="B3" s="146"/>
      <c r="C3" s="146"/>
      <c r="D3" s="146"/>
      <c r="E3" s="146"/>
      <c r="F3" s="146"/>
      <c r="G3" s="152"/>
      <c r="H3" s="11" t="s">
        <v>110</v>
      </c>
      <c r="I3" s="12" t="s">
        <v>104</v>
      </c>
      <c r="J3" s="12" t="s">
        <v>105</v>
      </c>
      <c r="K3" s="58" t="s">
        <v>207</v>
      </c>
      <c r="L3" s="12" t="s">
        <v>106</v>
      </c>
      <c r="M3" s="152"/>
      <c r="N3" s="152"/>
      <c r="O3" s="152"/>
      <c r="P3" s="47" t="s">
        <v>28</v>
      </c>
    </row>
    <row r="4" spans="2:16" ht="21" customHeight="1">
      <c r="B4" t="s">
        <v>31</v>
      </c>
      <c r="F4" s="14"/>
      <c r="G4" s="6">
        <v>824</v>
      </c>
      <c r="H4" s="6">
        <v>131521233</v>
      </c>
      <c r="I4" s="6">
        <v>121072998</v>
      </c>
      <c r="J4" s="6">
        <v>4872323</v>
      </c>
      <c r="K4" s="6">
        <v>518476</v>
      </c>
      <c r="L4" s="6">
        <v>5051006</v>
      </c>
      <c r="M4" s="6">
        <v>45591457</v>
      </c>
      <c r="N4" s="6">
        <v>18545885</v>
      </c>
      <c r="O4" s="6">
        <v>78394909</v>
      </c>
      <c r="P4" s="26" t="s">
        <v>75</v>
      </c>
    </row>
    <row r="5" spans="1:16" ht="21" customHeight="1">
      <c r="A5">
        <v>9</v>
      </c>
      <c r="B5" t="s">
        <v>32</v>
      </c>
      <c r="F5" s="29"/>
      <c r="G5" s="6">
        <v>38</v>
      </c>
      <c r="H5" s="98">
        <v>3170935</v>
      </c>
      <c r="I5" s="98">
        <v>2808316</v>
      </c>
      <c r="J5" s="98">
        <v>20805</v>
      </c>
      <c r="K5" s="98">
        <v>0</v>
      </c>
      <c r="L5" s="98">
        <v>341814</v>
      </c>
      <c r="M5" s="98">
        <v>1334458</v>
      </c>
      <c r="N5" s="98">
        <v>374805</v>
      </c>
      <c r="O5" s="98">
        <v>1747127</v>
      </c>
      <c r="P5" s="26">
        <v>9</v>
      </c>
    </row>
    <row r="6" spans="1:16" ht="21" customHeight="1">
      <c r="A6">
        <v>10</v>
      </c>
      <c r="B6" t="s">
        <v>33</v>
      </c>
      <c r="F6" s="29"/>
      <c r="G6" s="6">
        <v>3</v>
      </c>
      <c r="H6" s="95" t="s">
        <v>360</v>
      </c>
      <c r="I6" s="95" t="s">
        <v>360</v>
      </c>
      <c r="J6" s="95" t="s">
        <v>360</v>
      </c>
      <c r="K6" s="98">
        <v>0</v>
      </c>
      <c r="L6" s="95" t="s">
        <v>360</v>
      </c>
      <c r="M6" s="95" t="s">
        <v>360</v>
      </c>
      <c r="N6" s="95" t="s">
        <v>360</v>
      </c>
      <c r="O6" s="95" t="s">
        <v>360</v>
      </c>
      <c r="P6" s="26">
        <v>10</v>
      </c>
    </row>
    <row r="7" spans="1:16" ht="21" customHeight="1">
      <c r="A7">
        <v>11</v>
      </c>
      <c r="B7" t="s">
        <v>34</v>
      </c>
      <c r="F7" s="29"/>
      <c r="G7" s="6">
        <v>12</v>
      </c>
      <c r="H7" s="98">
        <v>86712</v>
      </c>
      <c r="I7" s="98">
        <v>74639</v>
      </c>
      <c r="J7" s="98">
        <v>12042</v>
      </c>
      <c r="K7" s="98">
        <v>31</v>
      </c>
      <c r="L7" s="98">
        <v>0</v>
      </c>
      <c r="M7" s="98">
        <v>34108</v>
      </c>
      <c r="N7" s="98">
        <v>30192</v>
      </c>
      <c r="O7" s="98">
        <v>50901</v>
      </c>
      <c r="P7" s="26">
        <v>11</v>
      </c>
    </row>
    <row r="8" spans="1:16" ht="21" customHeight="1">
      <c r="A8">
        <v>12</v>
      </c>
      <c r="B8" t="s">
        <v>35</v>
      </c>
      <c r="F8" s="29"/>
      <c r="G8" s="6">
        <v>6</v>
      </c>
      <c r="H8" s="95">
        <v>101095</v>
      </c>
      <c r="I8" s="95">
        <v>98691</v>
      </c>
      <c r="J8" s="95">
        <v>0</v>
      </c>
      <c r="K8" s="95">
        <v>0</v>
      </c>
      <c r="L8" s="95">
        <v>2351</v>
      </c>
      <c r="M8" s="95">
        <v>45209</v>
      </c>
      <c r="N8" s="95">
        <v>28629</v>
      </c>
      <c r="O8" s="95">
        <v>53626</v>
      </c>
      <c r="P8" s="26">
        <v>12</v>
      </c>
    </row>
    <row r="9" spans="1:16" ht="21" customHeight="1">
      <c r="A9">
        <v>13</v>
      </c>
      <c r="B9" t="s">
        <v>36</v>
      </c>
      <c r="F9" s="29"/>
      <c r="G9" s="6">
        <v>5</v>
      </c>
      <c r="H9" s="98">
        <v>111043</v>
      </c>
      <c r="I9" s="98">
        <v>100935</v>
      </c>
      <c r="J9" s="98">
        <v>7100</v>
      </c>
      <c r="K9" s="98">
        <v>0</v>
      </c>
      <c r="L9" s="98">
        <v>3008</v>
      </c>
      <c r="M9" s="98">
        <v>50801</v>
      </c>
      <c r="N9" s="98">
        <v>14445</v>
      </c>
      <c r="O9" s="98">
        <v>57702</v>
      </c>
      <c r="P9" s="26">
        <v>13</v>
      </c>
    </row>
    <row r="10" spans="1:16" ht="21" customHeight="1">
      <c r="A10">
        <v>14</v>
      </c>
      <c r="B10" t="s">
        <v>37</v>
      </c>
      <c r="F10" s="29"/>
      <c r="G10" s="6">
        <v>24</v>
      </c>
      <c r="H10" s="98">
        <v>5850919</v>
      </c>
      <c r="I10" s="98">
        <v>5698278</v>
      </c>
      <c r="J10" s="98">
        <v>88808</v>
      </c>
      <c r="K10" s="98">
        <v>0</v>
      </c>
      <c r="L10" s="98">
        <v>61557</v>
      </c>
      <c r="M10" s="98">
        <v>1950259</v>
      </c>
      <c r="N10" s="98">
        <v>597078</v>
      </c>
      <c r="O10" s="98">
        <v>3629504</v>
      </c>
      <c r="P10" s="26">
        <v>14</v>
      </c>
    </row>
    <row r="11" spans="1:16" ht="21" customHeight="1">
      <c r="A11">
        <v>15</v>
      </c>
      <c r="B11" t="s">
        <v>38</v>
      </c>
      <c r="F11" s="29"/>
      <c r="G11" s="6">
        <v>19</v>
      </c>
      <c r="H11" s="98">
        <v>1251257</v>
      </c>
      <c r="I11" s="98">
        <v>1155500</v>
      </c>
      <c r="J11" s="98">
        <v>84507</v>
      </c>
      <c r="K11" s="98">
        <v>0</v>
      </c>
      <c r="L11" s="98">
        <v>11250</v>
      </c>
      <c r="M11" s="98">
        <v>694551</v>
      </c>
      <c r="N11" s="98">
        <v>247407</v>
      </c>
      <c r="O11" s="98">
        <v>502611</v>
      </c>
      <c r="P11" s="26">
        <v>15</v>
      </c>
    </row>
    <row r="12" spans="1:16" ht="21" customHeight="1">
      <c r="A12">
        <v>16</v>
      </c>
      <c r="B12" t="s">
        <v>39</v>
      </c>
      <c r="F12" s="29"/>
      <c r="G12" s="6">
        <v>43</v>
      </c>
      <c r="H12" s="98">
        <v>17878082</v>
      </c>
      <c r="I12" s="98">
        <v>16942457</v>
      </c>
      <c r="J12" s="98">
        <v>76125</v>
      </c>
      <c r="K12" s="98">
        <v>0</v>
      </c>
      <c r="L12" s="98">
        <v>859500</v>
      </c>
      <c r="M12" s="98">
        <v>9620504</v>
      </c>
      <c r="N12" s="98">
        <v>1776483</v>
      </c>
      <c r="O12" s="98">
        <v>7341036</v>
      </c>
      <c r="P12" s="26">
        <v>16</v>
      </c>
    </row>
    <row r="13" spans="1:16" ht="21" customHeight="1">
      <c r="A13">
        <v>17</v>
      </c>
      <c r="B13" t="s">
        <v>40</v>
      </c>
      <c r="F13" s="29"/>
      <c r="G13" s="6">
        <v>1</v>
      </c>
      <c r="H13" s="95" t="s">
        <v>202</v>
      </c>
      <c r="I13" s="95" t="s">
        <v>202</v>
      </c>
      <c r="J13" s="95">
        <v>0</v>
      </c>
      <c r="K13" s="98">
        <v>0</v>
      </c>
      <c r="L13" s="95" t="s">
        <v>202</v>
      </c>
      <c r="M13" s="95" t="s">
        <v>202</v>
      </c>
      <c r="N13" s="95" t="s">
        <v>202</v>
      </c>
      <c r="O13" s="95" t="s">
        <v>202</v>
      </c>
      <c r="P13" s="26">
        <v>17</v>
      </c>
    </row>
    <row r="14" spans="1:16" ht="21" customHeight="1">
      <c r="A14">
        <v>18</v>
      </c>
      <c r="B14" t="s">
        <v>41</v>
      </c>
      <c r="F14" s="29"/>
      <c r="G14" s="6">
        <v>47</v>
      </c>
      <c r="H14" s="98">
        <v>3474458</v>
      </c>
      <c r="I14" s="98">
        <v>3220822</v>
      </c>
      <c r="J14" s="98">
        <v>156619</v>
      </c>
      <c r="K14" s="98">
        <v>0</v>
      </c>
      <c r="L14" s="98">
        <v>97017</v>
      </c>
      <c r="M14" s="98">
        <v>1798548</v>
      </c>
      <c r="N14" s="98">
        <v>592706</v>
      </c>
      <c r="O14" s="98">
        <v>1529022</v>
      </c>
      <c r="P14" s="26">
        <v>18</v>
      </c>
    </row>
    <row r="15" spans="1:16" ht="21" customHeight="1">
      <c r="A15">
        <v>19</v>
      </c>
      <c r="B15" t="s">
        <v>42</v>
      </c>
      <c r="F15" s="29"/>
      <c r="G15" s="6">
        <v>4</v>
      </c>
      <c r="H15" s="98">
        <v>66334</v>
      </c>
      <c r="I15" s="98">
        <v>46120</v>
      </c>
      <c r="J15" s="98">
        <v>9714</v>
      </c>
      <c r="K15" s="98">
        <v>3000</v>
      </c>
      <c r="L15" s="98">
        <v>7500</v>
      </c>
      <c r="M15" s="98">
        <v>29626</v>
      </c>
      <c r="N15" s="98">
        <v>12137</v>
      </c>
      <c r="O15" s="98">
        <v>35226</v>
      </c>
      <c r="P15" s="26">
        <v>19</v>
      </c>
    </row>
    <row r="16" spans="1:16" ht="21" customHeight="1">
      <c r="A16">
        <v>20</v>
      </c>
      <c r="B16" t="s">
        <v>43</v>
      </c>
      <c r="F16" s="29"/>
      <c r="G16" s="6">
        <v>1</v>
      </c>
      <c r="H16" s="95" t="s">
        <v>202</v>
      </c>
      <c r="I16" s="95" t="s">
        <v>202</v>
      </c>
      <c r="J16" s="95">
        <v>0</v>
      </c>
      <c r="K16" s="98">
        <v>0</v>
      </c>
      <c r="L16" s="95">
        <v>0</v>
      </c>
      <c r="M16" s="95" t="s">
        <v>202</v>
      </c>
      <c r="N16" s="95" t="s">
        <v>202</v>
      </c>
      <c r="O16" s="95" t="s">
        <v>202</v>
      </c>
      <c r="P16" s="26">
        <v>20</v>
      </c>
    </row>
    <row r="17" spans="1:16" ht="21" customHeight="1">
      <c r="A17">
        <v>21</v>
      </c>
      <c r="B17" t="s">
        <v>44</v>
      </c>
      <c r="F17" s="29"/>
      <c r="G17" s="6">
        <v>29</v>
      </c>
      <c r="H17" s="98">
        <v>3258987</v>
      </c>
      <c r="I17" s="98">
        <v>2794095</v>
      </c>
      <c r="J17" s="98">
        <v>406628</v>
      </c>
      <c r="K17" s="98">
        <v>0</v>
      </c>
      <c r="L17" s="98">
        <v>58264</v>
      </c>
      <c r="M17" s="98">
        <v>828535</v>
      </c>
      <c r="N17" s="98">
        <v>607162</v>
      </c>
      <c r="O17" s="98">
        <v>2042581</v>
      </c>
      <c r="P17" s="26">
        <v>21</v>
      </c>
    </row>
    <row r="18" spans="1:16" ht="21" customHeight="1">
      <c r="A18">
        <v>22</v>
      </c>
      <c r="B18" t="s">
        <v>45</v>
      </c>
      <c r="F18" s="29"/>
      <c r="G18" s="6">
        <v>44</v>
      </c>
      <c r="H18" s="98">
        <v>25348648</v>
      </c>
      <c r="I18" s="98">
        <v>23176298</v>
      </c>
      <c r="J18" s="98">
        <v>436814</v>
      </c>
      <c r="K18" s="98">
        <v>26</v>
      </c>
      <c r="L18" s="98">
        <v>1732728</v>
      </c>
      <c r="M18" s="98">
        <v>6203919</v>
      </c>
      <c r="N18" s="98">
        <v>2110432</v>
      </c>
      <c r="O18" s="98">
        <v>17997562</v>
      </c>
      <c r="P18" s="26">
        <v>22</v>
      </c>
    </row>
    <row r="19" spans="1:16" ht="21" customHeight="1">
      <c r="A19">
        <v>23</v>
      </c>
      <c r="B19" t="s">
        <v>46</v>
      </c>
      <c r="F19" s="29"/>
      <c r="G19" s="6">
        <v>26</v>
      </c>
      <c r="H19" s="98">
        <v>8636065</v>
      </c>
      <c r="I19" s="98">
        <v>8110304</v>
      </c>
      <c r="J19" s="98">
        <v>173764</v>
      </c>
      <c r="K19" s="98">
        <v>0</v>
      </c>
      <c r="L19" s="98">
        <v>351997</v>
      </c>
      <c r="M19" s="98">
        <v>2114834</v>
      </c>
      <c r="N19" s="98">
        <v>960319</v>
      </c>
      <c r="O19" s="98">
        <v>5926351</v>
      </c>
      <c r="P19" s="26">
        <v>23</v>
      </c>
    </row>
    <row r="20" spans="1:16" ht="21" customHeight="1">
      <c r="A20">
        <v>24</v>
      </c>
      <c r="B20" t="s">
        <v>47</v>
      </c>
      <c r="F20" s="29"/>
      <c r="G20" s="6">
        <v>182</v>
      </c>
      <c r="H20" s="98">
        <v>8693208</v>
      </c>
      <c r="I20" s="98">
        <v>6796236</v>
      </c>
      <c r="J20" s="98">
        <v>1639639</v>
      </c>
      <c r="K20" s="98">
        <v>2581</v>
      </c>
      <c r="L20" s="98">
        <v>253693</v>
      </c>
      <c r="M20" s="98">
        <v>3574298</v>
      </c>
      <c r="N20" s="98">
        <v>1738406</v>
      </c>
      <c r="O20" s="98">
        <v>4866178</v>
      </c>
      <c r="P20" s="26">
        <v>24</v>
      </c>
    </row>
    <row r="21" spans="1:16" ht="21" customHeight="1">
      <c r="A21">
        <v>25</v>
      </c>
      <c r="B21" t="s">
        <v>48</v>
      </c>
      <c r="F21" s="29"/>
      <c r="G21" s="6">
        <v>60</v>
      </c>
      <c r="H21" s="98">
        <v>4757615</v>
      </c>
      <c r="I21" s="98">
        <v>3892221</v>
      </c>
      <c r="J21" s="98">
        <v>417187</v>
      </c>
      <c r="K21" s="98">
        <v>149243</v>
      </c>
      <c r="L21" s="98">
        <v>298964</v>
      </c>
      <c r="M21" s="98">
        <v>2020849</v>
      </c>
      <c r="N21" s="98">
        <v>991588</v>
      </c>
      <c r="O21" s="98">
        <v>2603403</v>
      </c>
      <c r="P21" s="26">
        <v>25</v>
      </c>
    </row>
    <row r="22" spans="1:16" ht="21" customHeight="1">
      <c r="A22">
        <v>26</v>
      </c>
      <c r="B22" t="s">
        <v>49</v>
      </c>
      <c r="F22" s="29"/>
      <c r="G22" s="6">
        <v>130</v>
      </c>
      <c r="H22" s="98">
        <v>7939103</v>
      </c>
      <c r="I22" s="98">
        <v>6453755</v>
      </c>
      <c r="J22" s="98">
        <v>471335</v>
      </c>
      <c r="K22" s="98">
        <v>267568</v>
      </c>
      <c r="L22" s="98">
        <v>746425</v>
      </c>
      <c r="M22" s="98">
        <v>2864322</v>
      </c>
      <c r="N22" s="98">
        <v>1468164</v>
      </c>
      <c r="O22" s="98">
        <v>4825897</v>
      </c>
      <c r="P22" s="26">
        <v>26</v>
      </c>
    </row>
    <row r="23" spans="1:16" ht="21" customHeight="1">
      <c r="A23">
        <v>27</v>
      </c>
      <c r="B23" t="s">
        <v>50</v>
      </c>
      <c r="F23" s="29"/>
      <c r="G23" s="6">
        <v>20</v>
      </c>
      <c r="H23" s="98">
        <v>1060560</v>
      </c>
      <c r="I23" s="98">
        <v>1018923</v>
      </c>
      <c r="J23" s="98">
        <v>13641</v>
      </c>
      <c r="K23" s="98">
        <v>4671</v>
      </c>
      <c r="L23" s="98">
        <v>23325</v>
      </c>
      <c r="M23" s="98">
        <v>465314</v>
      </c>
      <c r="N23" s="98">
        <v>272670</v>
      </c>
      <c r="O23" s="98">
        <v>565159</v>
      </c>
      <c r="P23" s="26">
        <v>27</v>
      </c>
    </row>
    <row r="24" spans="1:16" ht="21" customHeight="1">
      <c r="A24">
        <v>28</v>
      </c>
      <c r="B24" t="s">
        <v>51</v>
      </c>
      <c r="F24" s="29"/>
      <c r="G24" s="6">
        <v>17</v>
      </c>
      <c r="H24" s="98">
        <v>5004074</v>
      </c>
      <c r="I24" s="98">
        <v>4609979</v>
      </c>
      <c r="J24" s="98">
        <v>393706</v>
      </c>
      <c r="K24" s="98">
        <v>0</v>
      </c>
      <c r="L24" s="98">
        <v>389</v>
      </c>
      <c r="M24" s="97">
        <v>-366837</v>
      </c>
      <c r="N24" s="98">
        <v>978804</v>
      </c>
      <c r="O24" s="98">
        <v>3926020</v>
      </c>
      <c r="P24" s="26">
        <v>28</v>
      </c>
    </row>
    <row r="25" spans="1:16" ht="21" customHeight="1">
      <c r="A25">
        <v>29</v>
      </c>
      <c r="B25" t="s">
        <v>52</v>
      </c>
      <c r="F25" s="29"/>
      <c r="G25" s="6">
        <v>54</v>
      </c>
      <c r="H25" s="98">
        <v>10841904</v>
      </c>
      <c r="I25" s="98">
        <v>10549931</v>
      </c>
      <c r="J25" s="98">
        <v>231882</v>
      </c>
      <c r="K25" s="98">
        <v>3540</v>
      </c>
      <c r="L25" s="98">
        <v>56449</v>
      </c>
      <c r="M25" s="98">
        <v>2935980</v>
      </c>
      <c r="N25" s="98">
        <v>1820469</v>
      </c>
      <c r="O25" s="98">
        <v>6862981</v>
      </c>
      <c r="P25" s="26">
        <v>29</v>
      </c>
    </row>
    <row r="26" spans="1:16" ht="21" customHeight="1">
      <c r="A26">
        <v>30</v>
      </c>
      <c r="B26" t="s">
        <v>53</v>
      </c>
      <c r="F26" s="29"/>
      <c r="G26" s="6">
        <v>7</v>
      </c>
      <c r="H26" s="98">
        <v>11755840</v>
      </c>
      <c r="I26" s="98">
        <v>11626173</v>
      </c>
      <c r="J26" s="98">
        <v>61568</v>
      </c>
      <c r="K26" s="98">
        <v>68099</v>
      </c>
      <c r="L26" s="98">
        <v>0</v>
      </c>
      <c r="M26" s="98">
        <v>5467349</v>
      </c>
      <c r="N26" s="98">
        <v>2042106</v>
      </c>
      <c r="O26" s="98">
        <v>5931845</v>
      </c>
      <c r="P26" s="26">
        <v>30</v>
      </c>
    </row>
    <row r="27" spans="1:16" ht="21" customHeight="1">
      <c r="A27" s="8">
        <v>31</v>
      </c>
      <c r="B27" s="8" t="s">
        <v>54</v>
      </c>
      <c r="C27" s="8"/>
      <c r="D27" s="8"/>
      <c r="E27" s="8"/>
      <c r="F27" s="29"/>
      <c r="G27" s="56">
        <v>30</v>
      </c>
      <c r="H27" s="56">
        <v>11203174</v>
      </c>
      <c r="I27" s="56">
        <v>10933169</v>
      </c>
      <c r="J27" s="56">
        <v>144139</v>
      </c>
      <c r="K27" s="56">
        <v>19717</v>
      </c>
      <c r="L27" s="56">
        <v>106033</v>
      </c>
      <c r="M27" s="56">
        <v>3543703</v>
      </c>
      <c r="N27" s="56">
        <v>1685640</v>
      </c>
      <c r="O27" s="56">
        <v>7274958</v>
      </c>
      <c r="P27" s="26">
        <v>31</v>
      </c>
    </row>
    <row r="28" spans="1:16" ht="21" customHeight="1" thickBot="1">
      <c r="A28" s="33">
        <v>32</v>
      </c>
      <c r="B28" s="33" t="s">
        <v>55</v>
      </c>
      <c r="C28" s="33"/>
      <c r="D28" s="33"/>
      <c r="E28" s="33"/>
      <c r="F28" s="34"/>
      <c r="G28" s="108">
        <v>22</v>
      </c>
      <c r="H28" s="44">
        <v>1031220</v>
      </c>
      <c r="I28" s="44">
        <v>966156</v>
      </c>
      <c r="J28" s="44">
        <v>26300</v>
      </c>
      <c r="K28" s="35">
        <v>0</v>
      </c>
      <c r="L28" s="44">
        <v>38742</v>
      </c>
      <c r="M28" s="44">
        <v>381127</v>
      </c>
      <c r="N28" s="44">
        <v>196243</v>
      </c>
      <c r="O28" s="139">
        <v>625219</v>
      </c>
      <c r="P28" s="36">
        <v>32</v>
      </c>
    </row>
    <row r="29" spans="2:16" ht="21" customHeight="1" thickTop="1">
      <c r="B29" s="64"/>
      <c r="C29">
        <v>4</v>
      </c>
      <c r="D29" t="s">
        <v>56</v>
      </c>
      <c r="E29">
        <v>9</v>
      </c>
      <c r="F29" s="29" t="s">
        <v>57</v>
      </c>
      <c r="G29" s="6">
        <v>347</v>
      </c>
      <c r="H29" s="6">
        <v>3101266</v>
      </c>
      <c r="I29" s="6">
        <v>2111835</v>
      </c>
      <c r="J29" s="6">
        <v>745957</v>
      </c>
      <c r="K29" s="6">
        <v>23191</v>
      </c>
      <c r="L29" s="6">
        <v>217238</v>
      </c>
      <c r="M29" s="6">
        <v>1430052</v>
      </c>
      <c r="N29" s="6">
        <v>733068</v>
      </c>
      <c r="O29" s="6">
        <v>1600429</v>
      </c>
      <c r="P29" s="26" t="s">
        <v>67</v>
      </c>
    </row>
    <row r="30" spans="2:16" ht="21" customHeight="1">
      <c r="B30" s="27" t="s">
        <v>58</v>
      </c>
      <c r="C30">
        <v>10</v>
      </c>
      <c r="D30" t="s">
        <v>56</v>
      </c>
      <c r="E30">
        <v>19</v>
      </c>
      <c r="F30" s="29" t="s">
        <v>57</v>
      </c>
      <c r="G30" s="6">
        <v>194</v>
      </c>
      <c r="H30" s="6">
        <v>4837660</v>
      </c>
      <c r="I30" s="6">
        <v>3779650</v>
      </c>
      <c r="J30" s="6">
        <v>837261</v>
      </c>
      <c r="K30" s="6">
        <v>47252</v>
      </c>
      <c r="L30" s="6">
        <v>172966</v>
      </c>
      <c r="M30" s="6">
        <v>2090122</v>
      </c>
      <c r="N30" s="6">
        <v>1031335</v>
      </c>
      <c r="O30" s="6">
        <v>2646481</v>
      </c>
      <c r="P30" s="26" t="s">
        <v>68</v>
      </c>
    </row>
    <row r="31" spans="2:16" ht="21" customHeight="1">
      <c r="B31" s="27" t="s">
        <v>59</v>
      </c>
      <c r="C31">
        <v>20</v>
      </c>
      <c r="D31" t="s">
        <v>56</v>
      </c>
      <c r="E31">
        <v>29</v>
      </c>
      <c r="F31" s="29" t="s">
        <v>57</v>
      </c>
      <c r="G31" s="6">
        <v>89</v>
      </c>
      <c r="H31" s="6">
        <v>4451943</v>
      </c>
      <c r="I31" s="6">
        <v>3644211</v>
      </c>
      <c r="J31" s="6">
        <v>583366</v>
      </c>
      <c r="K31" s="6">
        <v>18341</v>
      </c>
      <c r="L31" s="6">
        <v>205657</v>
      </c>
      <c r="M31" s="6">
        <v>1880189</v>
      </c>
      <c r="N31" s="6">
        <v>884920</v>
      </c>
      <c r="O31" s="6">
        <v>2480419</v>
      </c>
      <c r="P31" s="26" t="s">
        <v>69</v>
      </c>
    </row>
    <row r="32" spans="2:16" ht="21" customHeight="1">
      <c r="B32" s="27" t="s">
        <v>60</v>
      </c>
      <c r="C32">
        <v>30</v>
      </c>
      <c r="D32" t="s">
        <v>56</v>
      </c>
      <c r="E32">
        <v>49</v>
      </c>
      <c r="F32" s="29" t="s">
        <v>57</v>
      </c>
      <c r="G32" s="6">
        <v>66</v>
      </c>
      <c r="H32" s="6">
        <v>7530456</v>
      </c>
      <c r="I32" s="6">
        <v>6746574</v>
      </c>
      <c r="J32" s="6">
        <v>430279</v>
      </c>
      <c r="K32" s="6">
        <v>70121</v>
      </c>
      <c r="L32" s="6">
        <v>281345</v>
      </c>
      <c r="M32" s="6">
        <v>2619733</v>
      </c>
      <c r="N32" s="6">
        <v>1206341</v>
      </c>
      <c r="O32" s="6">
        <v>4577929</v>
      </c>
      <c r="P32" s="26" t="s">
        <v>70</v>
      </c>
    </row>
    <row r="33" spans="2:16" ht="21" customHeight="1">
      <c r="B33" s="27" t="s">
        <v>61</v>
      </c>
      <c r="C33">
        <v>50</v>
      </c>
      <c r="D33" t="s">
        <v>56</v>
      </c>
      <c r="E33">
        <v>99</v>
      </c>
      <c r="F33" s="29" t="s">
        <v>57</v>
      </c>
      <c r="G33" s="6">
        <v>65</v>
      </c>
      <c r="H33" s="6">
        <v>14497168</v>
      </c>
      <c r="I33" s="6">
        <v>12405383</v>
      </c>
      <c r="J33" s="6">
        <v>1412913</v>
      </c>
      <c r="K33" s="6">
        <v>105710</v>
      </c>
      <c r="L33" s="6">
        <v>572935</v>
      </c>
      <c r="M33" s="6">
        <v>5444947</v>
      </c>
      <c r="N33" s="6">
        <v>2029399</v>
      </c>
      <c r="O33" s="6">
        <v>8506762</v>
      </c>
      <c r="P33" s="26" t="s">
        <v>71</v>
      </c>
    </row>
    <row r="34" spans="2:16" ht="21" customHeight="1">
      <c r="B34" s="27" t="s">
        <v>62</v>
      </c>
      <c r="C34">
        <v>100</v>
      </c>
      <c r="D34" t="s">
        <v>56</v>
      </c>
      <c r="E34">
        <v>299</v>
      </c>
      <c r="F34" s="29" t="s">
        <v>57</v>
      </c>
      <c r="G34" s="6">
        <v>44</v>
      </c>
      <c r="H34" s="6">
        <v>28102340</v>
      </c>
      <c r="I34" s="6">
        <v>25231177</v>
      </c>
      <c r="J34" s="6">
        <v>848184</v>
      </c>
      <c r="K34" s="6">
        <v>30636</v>
      </c>
      <c r="L34" s="6">
        <v>1992237</v>
      </c>
      <c r="M34" s="6">
        <v>9391677</v>
      </c>
      <c r="N34" s="6">
        <v>3795881</v>
      </c>
      <c r="O34" s="6">
        <v>17415301</v>
      </c>
      <c r="P34" s="26" t="s">
        <v>72</v>
      </c>
    </row>
    <row r="35" spans="1:16" ht="21" customHeight="1">
      <c r="A35" s="8"/>
      <c r="B35" s="27"/>
      <c r="C35" s="8">
        <v>300</v>
      </c>
      <c r="D35" s="8" t="s">
        <v>56</v>
      </c>
      <c r="E35" s="8">
        <v>499</v>
      </c>
      <c r="F35" s="29" t="s">
        <v>57</v>
      </c>
      <c r="G35" s="56">
        <v>8</v>
      </c>
      <c r="H35" s="56">
        <v>20642854</v>
      </c>
      <c r="I35" s="56">
        <v>20220094</v>
      </c>
      <c r="J35" s="56">
        <v>14363</v>
      </c>
      <c r="K35" s="56">
        <v>155100</v>
      </c>
      <c r="L35" s="6">
        <v>253297</v>
      </c>
      <c r="M35" s="56">
        <v>7201269</v>
      </c>
      <c r="N35" s="56">
        <v>2264521</v>
      </c>
      <c r="O35" s="56">
        <v>11192695</v>
      </c>
      <c r="P35" s="26" t="s">
        <v>73</v>
      </c>
    </row>
    <row r="36" spans="1:16" ht="21" customHeight="1">
      <c r="A36" s="9"/>
      <c r="B36" s="28"/>
      <c r="C36" s="9">
        <v>500</v>
      </c>
      <c r="D36" s="9" t="s">
        <v>63</v>
      </c>
      <c r="E36" s="9"/>
      <c r="F36" s="30"/>
      <c r="G36" s="31">
        <v>11</v>
      </c>
      <c r="H36" s="31">
        <v>48357546</v>
      </c>
      <c r="I36" s="31">
        <v>46934074</v>
      </c>
      <c r="J36" s="31">
        <v>0</v>
      </c>
      <c r="K36" s="31">
        <v>68125</v>
      </c>
      <c r="L36" s="31">
        <v>1355331</v>
      </c>
      <c r="M36" s="31">
        <v>15533468</v>
      </c>
      <c r="N36" s="31">
        <v>6600420</v>
      </c>
      <c r="O36" s="31">
        <v>29974893</v>
      </c>
      <c r="P36" s="32" t="s">
        <v>74</v>
      </c>
    </row>
    <row r="37" ht="6" customHeight="1"/>
    <row r="38" spans="1:16" ht="21" customHeight="1">
      <c r="A38" s="49" t="s">
        <v>233</v>
      </c>
      <c r="B38" s="27" t="s">
        <v>58</v>
      </c>
      <c r="C38">
        <v>4</v>
      </c>
      <c r="D38" t="s">
        <v>56</v>
      </c>
      <c r="E38">
        <v>20</v>
      </c>
      <c r="F38" s="29" t="s">
        <v>57</v>
      </c>
      <c r="G38" s="37">
        <v>548</v>
      </c>
      <c r="H38" s="37">
        <v>8112669</v>
      </c>
      <c r="I38" s="37">
        <v>6036941</v>
      </c>
      <c r="J38" s="37">
        <v>1604405</v>
      </c>
      <c r="K38" s="37">
        <v>70443</v>
      </c>
      <c r="L38" s="37">
        <v>397304</v>
      </c>
      <c r="M38" s="37">
        <v>3603082</v>
      </c>
      <c r="N38" s="37">
        <v>1817501</v>
      </c>
      <c r="O38" s="37">
        <v>4333600</v>
      </c>
      <c r="P38" s="26" t="s">
        <v>67</v>
      </c>
    </row>
    <row r="39" spans="1:16" ht="21" customHeight="1">
      <c r="A39" s="49"/>
      <c r="B39" s="27" t="s">
        <v>59</v>
      </c>
      <c r="C39">
        <v>21</v>
      </c>
      <c r="D39" t="s">
        <v>56</v>
      </c>
      <c r="E39">
        <v>50</v>
      </c>
      <c r="F39" s="29" t="s">
        <v>57</v>
      </c>
      <c r="G39" s="37">
        <v>152</v>
      </c>
      <c r="H39" s="37">
        <v>12262976</v>
      </c>
      <c r="I39" s="37">
        <v>10673345</v>
      </c>
      <c r="J39" s="37">
        <v>993940</v>
      </c>
      <c r="K39" s="37">
        <v>88462</v>
      </c>
      <c r="L39" s="37">
        <v>504724</v>
      </c>
      <c r="M39" s="37">
        <v>4583484</v>
      </c>
      <c r="N39" s="37">
        <v>2119295</v>
      </c>
      <c r="O39" s="37">
        <v>7217619</v>
      </c>
      <c r="P39" s="26" t="s">
        <v>235</v>
      </c>
    </row>
    <row r="40" spans="1:16" ht="21" customHeight="1">
      <c r="A40" s="49" t="s">
        <v>234</v>
      </c>
      <c r="B40" s="27" t="s">
        <v>60</v>
      </c>
      <c r="C40">
        <v>51</v>
      </c>
      <c r="D40" t="s">
        <v>56</v>
      </c>
      <c r="E40">
        <v>100</v>
      </c>
      <c r="F40" s="29" t="s">
        <v>57</v>
      </c>
      <c r="G40" s="37">
        <v>62</v>
      </c>
      <c r="H40" s="37">
        <v>14446618</v>
      </c>
      <c r="I40" s="37">
        <v>12357897</v>
      </c>
      <c r="J40" s="37">
        <v>1411431</v>
      </c>
      <c r="K40" s="37">
        <v>128950</v>
      </c>
      <c r="L40" s="37">
        <v>548113</v>
      </c>
      <c r="M40" s="37">
        <v>5444425</v>
      </c>
      <c r="N40" s="37">
        <v>2020388</v>
      </c>
      <c r="O40" s="37">
        <v>8497877</v>
      </c>
      <c r="P40" s="26" t="s">
        <v>236</v>
      </c>
    </row>
    <row r="41" spans="2:16" ht="21" customHeight="1">
      <c r="B41" s="27" t="s">
        <v>61</v>
      </c>
      <c r="C41">
        <v>101</v>
      </c>
      <c r="D41" t="s">
        <v>56</v>
      </c>
      <c r="E41">
        <v>300</v>
      </c>
      <c r="F41" s="29" t="s">
        <v>57</v>
      </c>
      <c r="G41" s="37">
        <v>43</v>
      </c>
      <c r="H41" s="37">
        <v>27698570</v>
      </c>
      <c r="I41" s="37">
        <v>24850647</v>
      </c>
      <c r="J41" s="37">
        <v>848184</v>
      </c>
      <c r="K41" s="37">
        <v>7396</v>
      </c>
      <c r="L41" s="37">
        <v>1992237</v>
      </c>
      <c r="M41" s="37">
        <v>9225729</v>
      </c>
      <c r="N41" s="37">
        <v>3723760</v>
      </c>
      <c r="O41" s="37">
        <v>17178225</v>
      </c>
      <c r="P41" s="26" t="s">
        <v>237</v>
      </c>
    </row>
    <row r="42" spans="1:16" ht="21" customHeight="1">
      <c r="A42" s="9"/>
      <c r="B42" s="28" t="s">
        <v>62</v>
      </c>
      <c r="C42" s="9">
        <v>300</v>
      </c>
      <c r="D42" s="9" t="s">
        <v>63</v>
      </c>
      <c r="E42" s="9"/>
      <c r="F42" s="30"/>
      <c r="G42" s="42">
        <v>19</v>
      </c>
      <c r="H42" s="42">
        <v>69000400</v>
      </c>
      <c r="I42" s="42">
        <v>67154168</v>
      </c>
      <c r="J42" s="42">
        <v>14363</v>
      </c>
      <c r="K42" s="42">
        <v>223225</v>
      </c>
      <c r="L42" s="42">
        <v>1608628</v>
      </c>
      <c r="M42" s="42">
        <v>22734737</v>
      </c>
      <c r="N42" s="42">
        <v>8864941</v>
      </c>
      <c r="O42" s="42">
        <v>41167588</v>
      </c>
      <c r="P42" s="32" t="s">
        <v>238</v>
      </c>
    </row>
    <row r="43" spans="2:16" ht="15.75" customHeight="1">
      <c r="B43" s="83"/>
      <c r="C43" s="8"/>
      <c r="D43" s="8"/>
      <c r="E43" s="8"/>
      <c r="F43" s="8"/>
      <c r="P43" s="88"/>
    </row>
    <row r="44" spans="1:6" ht="18" customHeight="1">
      <c r="A44" t="s">
        <v>111</v>
      </c>
      <c r="B44" s="8"/>
      <c r="C44" s="8"/>
      <c r="D44" s="8"/>
      <c r="E44" s="8"/>
      <c r="F44" s="8"/>
    </row>
    <row r="45" spans="2:6" ht="13.5">
      <c r="B45" s="8"/>
      <c r="C45" s="8"/>
      <c r="D45" s="8"/>
      <c r="E45" s="8"/>
      <c r="F45" s="8"/>
    </row>
  </sheetData>
  <mergeCells count="5">
    <mergeCell ref="O2:O3"/>
    <mergeCell ref="A2:F3"/>
    <mergeCell ref="G2:G3"/>
    <mergeCell ref="M2:M3"/>
    <mergeCell ref="N2:N3"/>
  </mergeCells>
  <printOptions/>
  <pageMargins left="0.5905511811023623" right="0.5905511811023623" top="0.7874015748031497" bottom="0.3937007874015748" header="0.5118110236220472" footer="0.1968503937007874"/>
  <pageSetup firstPageNumber="26" useFirstPageNumber="1" fitToWidth="2" horizontalDpi="600" verticalDpi="600" orientation="portrait" paperSize="9" scale="92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5" width="15.625" style="0" customWidth="1"/>
    <col min="16" max="16" width="5.50390625" style="0" bestFit="1" customWidth="1"/>
  </cols>
  <sheetData>
    <row r="1" spans="1:15" ht="24.75" customHeight="1">
      <c r="A1" t="s">
        <v>102</v>
      </c>
      <c r="C1" t="s">
        <v>137</v>
      </c>
      <c r="O1" t="s">
        <v>93</v>
      </c>
    </row>
    <row r="2" spans="1:16" ht="21" customHeight="1">
      <c r="A2" s="142" t="s">
        <v>9</v>
      </c>
      <c r="B2" s="142"/>
      <c r="C2" s="142"/>
      <c r="D2" s="142"/>
      <c r="E2" s="142"/>
      <c r="F2" s="142"/>
      <c r="G2" s="151" t="s">
        <v>84</v>
      </c>
      <c r="H2" s="7" t="s">
        <v>103</v>
      </c>
      <c r="I2" s="7"/>
      <c r="J2" s="7"/>
      <c r="K2" s="7"/>
      <c r="L2" s="7"/>
      <c r="M2" s="151" t="s">
        <v>109</v>
      </c>
      <c r="N2" s="151" t="s">
        <v>107</v>
      </c>
      <c r="O2" s="151" t="s">
        <v>108</v>
      </c>
      <c r="P2" s="7"/>
    </row>
    <row r="3" spans="1:16" ht="27" customHeight="1">
      <c r="A3" s="146"/>
      <c r="B3" s="146"/>
      <c r="C3" s="146"/>
      <c r="D3" s="146"/>
      <c r="E3" s="146"/>
      <c r="F3" s="146"/>
      <c r="G3" s="152"/>
      <c r="H3" s="11" t="s">
        <v>110</v>
      </c>
      <c r="I3" s="12" t="s">
        <v>104</v>
      </c>
      <c r="J3" s="12" t="s">
        <v>105</v>
      </c>
      <c r="K3" s="58" t="s">
        <v>207</v>
      </c>
      <c r="L3" s="12" t="s">
        <v>106</v>
      </c>
      <c r="M3" s="152"/>
      <c r="N3" s="152"/>
      <c r="O3" s="152"/>
      <c r="P3" s="47" t="s">
        <v>28</v>
      </c>
    </row>
    <row r="4" spans="2:16" ht="21" customHeight="1">
      <c r="B4" t="s">
        <v>31</v>
      </c>
      <c r="F4" s="14"/>
      <c r="G4" s="6">
        <v>836</v>
      </c>
      <c r="H4" s="6">
        <v>134736293</v>
      </c>
      <c r="I4" s="6">
        <v>124259733</v>
      </c>
      <c r="J4" s="6">
        <v>5502374</v>
      </c>
      <c r="K4" s="6">
        <v>510825</v>
      </c>
      <c r="L4" s="6">
        <v>4438435</v>
      </c>
      <c r="M4" s="6">
        <v>41911458</v>
      </c>
      <c r="N4" s="6">
        <v>19155467</v>
      </c>
      <c r="O4" s="6">
        <v>84693867</v>
      </c>
      <c r="P4" s="26" t="s">
        <v>75</v>
      </c>
    </row>
    <row r="5" spans="1:16" ht="21" customHeight="1">
      <c r="A5">
        <v>9</v>
      </c>
      <c r="B5" t="s">
        <v>32</v>
      </c>
      <c r="F5" s="29"/>
      <c r="G5" s="6">
        <v>39</v>
      </c>
      <c r="H5" s="6">
        <v>4371403</v>
      </c>
      <c r="I5" s="6">
        <v>3924913</v>
      </c>
      <c r="J5" s="6">
        <v>31243</v>
      </c>
      <c r="K5" s="6">
        <v>0</v>
      </c>
      <c r="L5" s="6">
        <v>415247</v>
      </c>
      <c r="M5" s="6">
        <v>2079087</v>
      </c>
      <c r="N5" s="6">
        <v>505554</v>
      </c>
      <c r="O5" s="6">
        <v>2048126</v>
      </c>
      <c r="P5" s="26">
        <v>9</v>
      </c>
    </row>
    <row r="6" spans="1:16" ht="21" customHeight="1">
      <c r="A6">
        <v>10</v>
      </c>
      <c r="B6" t="s">
        <v>33</v>
      </c>
      <c r="F6" s="29"/>
      <c r="G6" s="6">
        <v>2</v>
      </c>
      <c r="H6" s="39" t="s">
        <v>250</v>
      </c>
      <c r="I6" s="39" t="s">
        <v>250</v>
      </c>
      <c r="J6" s="39" t="s">
        <v>250</v>
      </c>
      <c r="K6" s="6">
        <v>0</v>
      </c>
      <c r="L6" s="39" t="s">
        <v>250</v>
      </c>
      <c r="M6" s="39" t="s">
        <v>250</v>
      </c>
      <c r="N6" s="39" t="s">
        <v>250</v>
      </c>
      <c r="O6" s="39" t="s">
        <v>250</v>
      </c>
      <c r="P6" s="26">
        <v>10</v>
      </c>
    </row>
    <row r="7" spans="1:16" ht="21" customHeight="1">
      <c r="A7">
        <v>11</v>
      </c>
      <c r="B7" t="s">
        <v>34</v>
      </c>
      <c r="F7" s="29"/>
      <c r="G7" s="6">
        <v>15</v>
      </c>
      <c r="H7" s="6">
        <v>104518</v>
      </c>
      <c r="I7" s="6">
        <v>83817</v>
      </c>
      <c r="J7" s="6">
        <v>20677</v>
      </c>
      <c r="K7" s="6">
        <v>24</v>
      </c>
      <c r="L7" s="6">
        <v>0</v>
      </c>
      <c r="M7" s="6">
        <v>48720</v>
      </c>
      <c r="N7" s="6">
        <v>28600</v>
      </c>
      <c r="O7" s="6">
        <v>53362</v>
      </c>
      <c r="P7" s="26">
        <v>11</v>
      </c>
    </row>
    <row r="8" spans="1:16" ht="21" customHeight="1">
      <c r="A8">
        <v>12</v>
      </c>
      <c r="B8" t="s">
        <v>35</v>
      </c>
      <c r="F8" s="29"/>
      <c r="G8" s="6">
        <v>6</v>
      </c>
      <c r="H8" s="6">
        <v>114663</v>
      </c>
      <c r="I8" s="6">
        <v>110978</v>
      </c>
      <c r="J8" s="6">
        <v>0</v>
      </c>
      <c r="K8" s="6">
        <v>0</v>
      </c>
      <c r="L8" s="6">
        <v>3601</v>
      </c>
      <c r="M8" s="6">
        <v>52440</v>
      </c>
      <c r="N8" s="6">
        <v>34836</v>
      </c>
      <c r="O8" s="6">
        <v>59269</v>
      </c>
      <c r="P8" s="26">
        <v>12</v>
      </c>
    </row>
    <row r="9" spans="1:16" ht="21" customHeight="1">
      <c r="A9">
        <v>13</v>
      </c>
      <c r="B9" t="s">
        <v>36</v>
      </c>
      <c r="F9" s="29"/>
      <c r="G9" s="6">
        <v>6</v>
      </c>
      <c r="H9" s="6">
        <v>117903</v>
      </c>
      <c r="I9" s="6">
        <v>107363</v>
      </c>
      <c r="J9" s="6">
        <v>10100</v>
      </c>
      <c r="K9" s="6">
        <v>0</v>
      </c>
      <c r="L9" s="6">
        <v>440</v>
      </c>
      <c r="M9" s="6">
        <v>58674</v>
      </c>
      <c r="N9" s="6">
        <v>14950</v>
      </c>
      <c r="O9" s="6">
        <v>56295</v>
      </c>
      <c r="P9" s="26">
        <v>13</v>
      </c>
    </row>
    <row r="10" spans="1:16" ht="21" customHeight="1">
      <c r="A10">
        <v>14</v>
      </c>
      <c r="B10" t="s">
        <v>37</v>
      </c>
      <c r="F10" s="29"/>
      <c r="G10" s="6">
        <v>27</v>
      </c>
      <c r="H10" s="6">
        <v>4497293</v>
      </c>
      <c r="I10" s="6">
        <v>4210917</v>
      </c>
      <c r="J10" s="6">
        <v>206385</v>
      </c>
      <c r="K10" s="6">
        <v>0</v>
      </c>
      <c r="L10" s="6">
        <v>77677</v>
      </c>
      <c r="M10" s="6">
        <v>1527506</v>
      </c>
      <c r="N10" s="6">
        <v>424144</v>
      </c>
      <c r="O10" s="6">
        <v>2856656</v>
      </c>
      <c r="P10" s="26">
        <v>14</v>
      </c>
    </row>
    <row r="11" spans="1:16" ht="21" customHeight="1">
      <c r="A11">
        <v>15</v>
      </c>
      <c r="B11" t="s">
        <v>38</v>
      </c>
      <c r="F11" s="29"/>
      <c r="G11" s="6">
        <v>18</v>
      </c>
      <c r="H11" s="6">
        <v>753556</v>
      </c>
      <c r="I11" s="6">
        <v>662948</v>
      </c>
      <c r="J11" s="6">
        <v>82327</v>
      </c>
      <c r="K11" s="6">
        <v>0</v>
      </c>
      <c r="L11" s="6">
        <v>8281</v>
      </c>
      <c r="M11" s="6">
        <v>447219</v>
      </c>
      <c r="N11" s="6">
        <v>222960</v>
      </c>
      <c r="O11" s="6">
        <v>276352</v>
      </c>
      <c r="P11" s="26">
        <v>15</v>
      </c>
    </row>
    <row r="12" spans="1:16" ht="21" customHeight="1">
      <c r="A12">
        <v>16</v>
      </c>
      <c r="B12" t="s">
        <v>39</v>
      </c>
      <c r="F12" s="29"/>
      <c r="G12" s="6">
        <v>44</v>
      </c>
      <c r="H12" s="6">
        <v>16894991</v>
      </c>
      <c r="I12" s="6">
        <v>16365650</v>
      </c>
      <c r="J12" s="6">
        <v>67247</v>
      </c>
      <c r="K12" s="6">
        <v>0</v>
      </c>
      <c r="L12" s="6">
        <v>462094</v>
      </c>
      <c r="M12" s="6">
        <v>8834107</v>
      </c>
      <c r="N12" s="6">
        <v>1698062</v>
      </c>
      <c r="O12" s="6">
        <v>7163218</v>
      </c>
      <c r="P12" s="26">
        <v>16</v>
      </c>
    </row>
    <row r="13" spans="1:16" ht="21" customHeight="1">
      <c r="A13">
        <v>17</v>
      </c>
      <c r="B13" t="s">
        <v>40</v>
      </c>
      <c r="F13" s="29"/>
      <c r="G13" s="6">
        <v>2</v>
      </c>
      <c r="H13" s="39" t="s">
        <v>250</v>
      </c>
      <c r="I13" s="39" t="s">
        <v>250</v>
      </c>
      <c r="J13" s="39" t="s">
        <v>250</v>
      </c>
      <c r="K13" s="6">
        <v>0</v>
      </c>
      <c r="L13" s="39" t="s">
        <v>250</v>
      </c>
      <c r="M13" s="39" t="s">
        <v>250</v>
      </c>
      <c r="N13" s="39" t="s">
        <v>250</v>
      </c>
      <c r="O13" s="39" t="s">
        <v>250</v>
      </c>
      <c r="P13" s="26">
        <v>17</v>
      </c>
    </row>
    <row r="14" spans="1:16" ht="21" customHeight="1">
      <c r="A14">
        <v>18</v>
      </c>
      <c r="B14" t="s">
        <v>41</v>
      </c>
      <c r="F14" s="29"/>
      <c r="G14" s="6">
        <v>51</v>
      </c>
      <c r="H14" s="6">
        <v>3987471</v>
      </c>
      <c r="I14" s="6">
        <v>3696663</v>
      </c>
      <c r="J14" s="6">
        <v>164235</v>
      </c>
      <c r="K14" s="6">
        <v>0</v>
      </c>
      <c r="L14" s="6">
        <v>126573</v>
      </c>
      <c r="M14" s="6">
        <v>1985841</v>
      </c>
      <c r="N14" s="6">
        <v>734271</v>
      </c>
      <c r="O14" s="6">
        <v>1842988</v>
      </c>
      <c r="P14" s="26">
        <v>18</v>
      </c>
    </row>
    <row r="15" spans="1:16" ht="21" customHeight="1">
      <c r="A15">
        <v>19</v>
      </c>
      <c r="B15" t="s">
        <v>42</v>
      </c>
      <c r="F15" s="29"/>
      <c r="G15" s="6">
        <v>4</v>
      </c>
      <c r="H15" s="6">
        <v>81057</v>
      </c>
      <c r="I15" s="6">
        <v>49977</v>
      </c>
      <c r="J15" s="6">
        <v>15380</v>
      </c>
      <c r="K15" s="6">
        <v>8900</v>
      </c>
      <c r="L15" s="6">
        <v>6800</v>
      </c>
      <c r="M15" s="6">
        <v>39513</v>
      </c>
      <c r="N15" s="6">
        <v>15169</v>
      </c>
      <c r="O15" s="6">
        <v>39568</v>
      </c>
      <c r="P15" s="26">
        <v>19</v>
      </c>
    </row>
    <row r="16" spans="1:16" ht="21" customHeight="1">
      <c r="A16">
        <v>20</v>
      </c>
      <c r="B16" t="s">
        <v>43</v>
      </c>
      <c r="F16" s="29"/>
      <c r="G16" s="6">
        <v>1</v>
      </c>
      <c r="H16" s="39" t="s">
        <v>250</v>
      </c>
      <c r="I16" s="39" t="s">
        <v>250</v>
      </c>
      <c r="J16" s="39" t="s">
        <v>250</v>
      </c>
      <c r="K16" s="6">
        <v>0</v>
      </c>
      <c r="L16" s="39" t="s">
        <v>250</v>
      </c>
      <c r="M16" s="39" t="s">
        <v>250</v>
      </c>
      <c r="N16" s="39" t="s">
        <v>250</v>
      </c>
      <c r="O16" s="39" t="s">
        <v>250</v>
      </c>
      <c r="P16" s="26">
        <v>20</v>
      </c>
    </row>
    <row r="17" spans="1:16" ht="21" customHeight="1">
      <c r="A17">
        <v>21</v>
      </c>
      <c r="B17" t="s">
        <v>44</v>
      </c>
      <c r="F17" s="29"/>
      <c r="G17" s="6">
        <v>29</v>
      </c>
      <c r="H17" s="6">
        <v>3573638</v>
      </c>
      <c r="I17" s="6">
        <v>3255262</v>
      </c>
      <c r="J17" s="6">
        <v>261491</v>
      </c>
      <c r="K17" s="6">
        <v>0</v>
      </c>
      <c r="L17" s="6">
        <v>56885</v>
      </c>
      <c r="M17" s="6">
        <v>784548</v>
      </c>
      <c r="N17" s="6">
        <v>589183</v>
      </c>
      <c r="O17" s="6">
        <v>2192162</v>
      </c>
      <c r="P17" s="26">
        <v>21</v>
      </c>
    </row>
    <row r="18" spans="1:16" ht="21" customHeight="1">
      <c r="A18">
        <v>22</v>
      </c>
      <c r="B18" t="s">
        <v>45</v>
      </c>
      <c r="F18" s="29"/>
      <c r="G18" s="6">
        <v>47</v>
      </c>
      <c r="H18" s="6">
        <v>24547719</v>
      </c>
      <c r="I18" s="6">
        <v>22537415</v>
      </c>
      <c r="J18" s="6">
        <v>551699</v>
      </c>
      <c r="K18" s="6">
        <v>10760</v>
      </c>
      <c r="L18" s="6">
        <v>1426273</v>
      </c>
      <c r="M18" s="6">
        <v>4715104</v>
      </c>
      <c r="N18" s="6">
        <v>2219728</v>
      </c>
      <c r="O18" s="6">
        <v>18556982</v>
      </c>
      <c r="P18" s="26">
        <v>22</v>
      </c>
    </row>
    <row r="19" spans="1:16" ht="21" customHeight="1">
      <c r="A19">
        <v>23</v>
      </c>
      <c r="B19" t="s">
        <v>46</v>
      </c>
      <c r="F19" s="29"/>
      <c r="G19" s="6">
        <v>28</v>
      </c>
      <c r="H19" s="6">
        <v>10014687</v>
      </c>
      <c r="I19" s="6">
        <v>9503082</v>
      </c>
      <c r="J19" s="6">
        <v>217201</v>
      </c>
      <c r="K19" s="6">
        <v>0</v>
      </c>
      <c r="L19" s="6">
        <v>294404</v>
      </c>
      <c r="M19" s="6">
        <v>3493759</v>
      </c>
      <c r="N19" s="6">
        <v>1033470</v>
      </c>
      <c r="O19" s="6">
        <v>5463427</v>
      </c>
      <c r="P19" s="26">
        <v>23</v>
      </c>
    </row>
    <row r="20" spans="1:16" ht="21" customHeight="1">
      <c r="A20">
        <v>24</v>
      </c>
      <c r="B20" t="s">
        <v>47</v>
      </c>
      <c r="F20" s="29"/>
      <c r="G20" s="6">
        <v>188</v>
      </c>
      <c r="H20" s="6">
        <v>8830399</v>
      </c>
      <c r="I20" s="6">
        <v>6881391</v>
      </c>
      <c r="J20" s="6">
        <v>1671562</v>
      </c>
      <c r="K20" s="6">
        <v>8503</v>
      </c>
      <c r="L20" s="6">
        <v>268153</v>
      </c>
      <c r="M20" s="6">
        <v>3694644</v>
      </c>
      <c r="N20" s="6">
        <v>1679721</v>
      </c>
      <c r="O20" s="6">
        <v>4846916</v>
      </c>
      <c r="P20" s="26">
        <v>24</v>
      </c>
    </row>
    <row r="21" spans="1:16" ht="21" customHeight="1">
      <c r="A21">
        <v>25</v>
      </c>
      <c r="B21" t="s">
        <v>48</v>
      </c>
      <c r="F21" s="29"/>
      <c r="G21" s="6">
        <v>56</v>
      </c>
      <c r="H21" s="6">
        <v>5064712</v>
      </c>
      <c r="I21" s="6">
        <v>4104824</v>
      </c>
      <c r="J21" s="6">
        <v>466938</v>
      </c>
      <c r="K21" s="6">
        <v>118795</v>
      </c>
      <c r="L21" s="6">
        <v>374155</v>
      </c>
      <c r="M21" s="6">
        <v>1763670</v>
      </c>
      <c r="N21" s="6">
        <v>1078908</v>
      </c>
      <c r="O21" s="6">
        <v>3025359</v>
      </c>
      <c r="P21" s="26">
        <v>25</v>
      </c>
    </row>
    <row r="22" spans="1:16" ht="21" customHeight="1">
      <c r="A22">
        <v>26</v>
      </c>
      <c r="B22" t="s">
        <v>49</v>
      </c>
      <c r="F22" s="29"/>
      <c r="G22" s="6">
        <v>125</v>
      </c>
      <c r="H22" s="6">
        <v>7823705</v>
      </c>
      <c r="I22" s="6">
        <v>6240126</v>
      </c>
      <c r="J22" s="6">
        <v>599285</v>
      </c>
      <c r="K22" s="6">
        <v>251113</v>
      </c>
      <c r="L22" s="6">
        <v>733171</v>
      </c>
      <c r="M22" s="6">
        <v>2859070</v>
      </c>
      <c r="N22" s="6">
        <v>1459893</v>
      </c>
      <c r="O22" s="6">
        <v>4697868</v>
      </c>
      <c r="P22" s="26">
        <v>26</v>
      </c>
    </row>
    <row r="23" spans="1:16" ht="21" customHeight="1">
      <c r="A23">
        <v>27</v>
      </c>
      <c r="B23" t="s">
        <v>50</v>
      </c>
      <c r="F23" s="29"/>
      <c r="G23" s="6">
        <v>21</v>
      </c>
      <c r="H23" s="6">
        <v>781516</v>
      </c>
      <c r="I23" s="6">
        <v>745366</v>
      </c>
      <c r="J23" s="6">
        <v>13081</v>
      </c>
      <c r="K23" s="6">
        <v>1779</v>
      </c>
      <c r="L23" s="6">
        <v>21290</v>
      </c>
      <c r="M23" s="6">
        <v>350734</v>
      </c>
      <c r="N23" s="6">
        <v>231804</v>
      </c>
      <c r="O23" s="6">
        <v>400751</v>
      </c>
      <c r="P23" s="26">
        <v>27</v>
      </c>
    </row>
    <row r="24" spans="1:16" ht="21" customHeight="1">
      <c r="A24">
        <v>28</v>
      </c>
      <c r="B24" t="s">
        <v>51</v>
      </c>
      <c r="F24" s="29"/>
      <c r="G24" s="6">
        <v>15</v>
      </c>
      <c r="H24" s="6">
        <v>5666984</v>
      </c>
      <c r="I24" s="6">
        <v>5117409</v>
      </c>
      <c r="J24" s="6">
        <v>549575</v>
      </c>
      <c r="K24" s="6">
        <v>0</v>
      </c>
      <c r="L24" s="6">
        <v>0</v>
      </c>
      <c r="M24" s="37">
        <v>-3990825</v>
      </c>
      <c r="N24" s="6">
        <v>1065746</v>
      </c>
      <c r="O24" s="6">
        <v>7957283</v>
      </c>
      <c r="P24" s="26">
        <v>28</v>
      </c>
    </row>
    <row r="25" spans="1:16" ht="21" customHeight="1">
      <c r="A25">
        <v>29</v>
      </c>
      <c r="B25" t="s">
        <v>52</v>
      </c>
      <c r="F25" s="29"/>
      <c r="G25" s="6">
        <v>54</v>
      </c>
      <c r="H25" s="6">
        <v>12074748</v>
      </c>
      <c r="I25" s="6">
        <v>11826480</v>
      </c>
      <c r="J25" s="6">
        <v>214931</v>
      </c>
      <c r="K25" s="6">
        <v>13050</v>
      </c>
      <c r="L25" s="6">
        <v>20230</v>
      </c>
      <c r="M25" s="6">
        <v>3504752</v>
      </c>
      <c r="N25" s="6">
        <v>1922670</v>
      </c>
      <c r="O25" s="6">
        <v>8415955</v>
      </c>
      <c r="P25" s="26">
        <v>29</v>
      </c>
    </row>
    <row r="26" spans="1:16" ht="21" customHeight="1">
      <c r="A26">
        <v>30</v>
      </c>
      <c r="B26" t="s">
        <v>53</v>
      </c>
      <c r="F26" s="29"/>
      <c r="G26" s="6">
        <v>6</v>
      </c>
      <c r="H26" s="6">
        <v>12442156</v>
      </c>
      <c r="I26" s="6">
        <v>12280936</v>
      </c>
      <c r="J26" s="6">
        <v>85828</v>
      </c>
      <c r="K26" s="6">
        <v>75329</v>
      </c>
      <c r="L26" s="6">
        <v>63</v>
      </c>
      <c r="M26" s="6">
        <v>5421071</v>
      </c>
      <c r="N26" s="6">
        <v>2303262</v>
      </c>
      <c r="O26" s="6">
        <v>6506324</v>
      </c>
      <c r="P26" s="26">
        <v>30</v>
      </c>
    </row>
    <row r="27" spans="1:16" ht="21" customHeight="1">
      <c r="A27" s="8">
        <v>31</v>
      </c>
      <c r="B27" s="8" t="s">
        <v>54</v>
      </c>
      <c r="C27" s="8"/>
      <c r="D27" s="8"/>
      <c r="E27" s="8"/>
      <c r="F27" s="29"/>
      <c r="G27" s="56">
        <v>30</v>
      </c>
      <c r="H27" s="56">
        <v>12039336</v>
      </c>
      <c r="I27" s="56">
        <v>11782269</v>
      </c>
      <c r="J27" s="56">
        <v>164013</v>
      </c>
      <c r="K27" s="56">
        <v>22572</v>
      </c>
      <c r="L27" s="56">
        <v>70383</v>
      </c>
      <c r="M27" s="56">
        <v>3930759</v>
      </c>
      <c r="N27" s="56">
        <v>1699469</v>
      </c>
      <c r="O27" s="56">
        <v>7610367</v>
      </c>
      <c r="P27" s="26">
        <v>31</v>
      </c>
    </row>
    <row r="28" spans="1:16" ht="21" customHeight="1" thickBot="1">
      <c r="A28" s="33">
        <v>32</v>
      </c>
      <c r="B28" s="33" t="s">
        <v>55</v>
      </c>
      <c r="C28" s="33"/>
      <c r="D28" s="33"/>
      <c r="E28" s="33"/>
      <c r="F28" s="34"/>
      <c r="G28" s="35">
        <v>22</v>
      </c>
      <c r="H28" s="44">
        <f>H4-SUM(H5:H27)</f>
        <v>953838</v>
      </c>
      <c r="I28" s="44">
        <f>I4-SUM(I5:I27)</f>
        <v>771947</v>
      </c>
      <c r="J28" s="44">
        <f>J4-SUM(J5:J27)</f>
        <v>109176</v>
      </c>
      <c r="K28" s="35">
        <v>0</v>
      </c>
      <c r="L28" s="44">
        <f>L4-SUM(L5:L27)</f>
        <v>72715</v>
      </c>
      <c r="M28" s="44">
        <f>M4-SUM(M5:M27)</f>
        <v>311065</v>
      </c>
      <c r="N28" s="44">
        <f>N4-SUM(N5:N27)</f>
        <v>193067</v>
      </c>
      <c r="O28" s="44">
        <f>O4-SUM(O5:O27)</f>
        <v>624639</v>
      </c>
      <c r="P28" s="36">
        <v>32</v>
      </c>
    </row>
    <row r="29" spans="2:16" ht="21" customHeight="1" thickTop="1">
      <c r="B29" s="64"/>
      <c r="C29">
        <v>4</v>
      </c>
      <c r="D29" t="s">
        <v>56</v>
      </c>
      <c r="E29">
        <v>9</v>
      </c>
      <c r="F29" s="29" t="s">
        <v>57</v>
      </c>
      <c r="G29" s="6">
        <v>357</v>
      </c>
      <c r="H29" s="6">
        <v>3168809</v>
      </c>
      <c r="I29" s="6">
        <v>2219063</v>
      </c>
      <c r="J29" s="6">
        <v>759169</v>
      </c>
      <c r="K29" s="6">
        <v>30279</v>
      </c>
      <c r="L29" s="6">
        <v>160185</v>
      </c>
      <c r="M29" s="6">
        <v>1515597</v>
      </c>
      <c r="N29" s="6">
        <v>747781</v>
      </c>
      <c r="O29" s="6">
        <v>1578284</v>
      </c>
      <c r="P29" s="26" t="s">
        <v>67</v>
      </c>
    </row>
    <row r="30" spans="2:16" ht="21" customHeight="1">
      <c r="B30" s="27" t="s">
        <v>58</v>
      </c>
      <c r="C30">
        <v>10</v>
      </c>
      <c r="D30" t="s">
        <v>56</v>
      </c>
      <c r="E30">
        <v>19</v>
      </c>
      <c r="F30" s="29" t="s">
        <v>57</v>
      </c>
      <c r="G30" s="6">
        <v>197</v>
      </c>
      <c r="H30" s="6">
        <v>4773823</v>
      </c>
      <c r="I30" s="6">
        <v>3667888</v>
      </c>
      <c r="J30" s="6">
        <v>947020</v>
      </c>
      <c r="K30" s="6">
        <v>14262</v>
      </c>
      <c r="L30" s="6">
        <v>144073</v>
      </c>
      <c r="M30" s="6">
        <v>2174432</v>
      </c>
      <c r="N30" s="6">
        <v>1030627</v>
      </c>
      <c r="O30" s="6">
        <v>2493548</v>
      </c>
      <c r="P30" s="26" t="s">
        <v>68</v>
      </c>
    </row>
    <row r="31" spans="2:16" ht="21" customHeight="1">
      <c r="B31" s="27" t="s">
        <v>59</v>
      </c>
      <c r="C31">
        <v>20</v>
      </c>
      <c r="D31" t="s">
        <v>56</v>
      </c>
      <c r="E31">
        <v>29</v>
      </c>
      <c r="F31" s="29" t="s">
        <v>57</v>
      </c>
      <c r="G31" s="6">
        <v>91</v>
      </c>
      <c r="H31" s="6">
        <v>5018341</v>
      </c>
      <c r="I31" s="6">
        <v>4049848</v>
      </c>
      <c r="J31" s="6">
        <v>691654</v>
      </c>
      <c r="K31" s="6">
        <v>24746</v>
      </c>
      <c r="L31" s="6">
        <v>251787</v>
      </c>
      <c r="M31" s="6">
        <v>2104951</v>
      </c>
      <c r="N31" s="6">
        <v>948391</v>
      </c>
      <c r="O31" s="6">
        <v>2810117</v>
      </c>
      <c r="P31" s="26" t="s">
        <v>69</v>
      </c>
    </row>
    <row r="32" spans="2:16" ht="21" customHeight="1">
      <c r="B32" s="27" t="s">
        <v>60</v>
      </c>
      <c r="C32">
        <v>30</v>
      </c>
      <c r="D32" t="s">
        <v>56</v>
      </c>
      <c r="E32">
        <v>49</v>
      </c>
      <c r="F32" s="29" t="s">
        <v>57</v>
      </c>
      <c r="G32" s="6">
        <v>70</v>
      </c>
      <c r="H32" s="6">
        <v>7928168</v>
      </c>
      <c r="I32" s="6">
        <v>7021457</v>
      </c>
      <c r="J32" s="6">
        <v>635685</v>
      </c>
      <c r="K32" s="6">
        <v>43935</v>
      </c>
      <c r="L32" s="6">
        <v>224973</v>
      </c>
      <c r="M32" s="6">
        <v>2982484</v>
      </c>
      <c r="N32" s="6">
        <v>1222298</v>
      </c>
      <c r="O32" s="6">
        <v>4636939</v>
      </c>
      <c r="P32" s="26" t="s">
        <v>70</v>
      </c>
    </row>
    <row r="33" spans="2:16" ht="21" customHeight="1">
      <c r="B33" s="27" t="s">
        <v>61</v>
      </c>
      <c r="C33">
        <v>50</v>
      </c>
      <c r="D33" t="s">
        <v>56</v>
      </c>
      <c r="E33">
        <v>99</v>
      </c>
      <c r="F33" s="29" t="s">
        <v>57</v>
      </c>
      <c r="G33" s="6">
        <v>56</v>
      </c>
      <c r="H33" s="6">
        <v>13680649</v>
      </c>
      <c r="I33" s="6">
        <v>11777087</v>
      </c>
      <c r="J33" s="6">
        <v>1299613</v>
      </c>
      <c r="K33" s="6">
        <v>104584</v>
      </c>
      <c r="L33" s="6">
        <v>499128</v>
      </c>
      <c r="M33" s="6">
        <v>3563197</v>
      </c>
      <c r="N33" s="6">
        <v>1786342</v>
      </c>
      <c r="O33" s="6">
        <v>9639047</v>
      </c>
      <c r="P33" s="26" t="s">
        <v>71</v>
      </c>
    </row>
    <row r="34" spans="2:16" ht="21" customHeight="1">
      <c r="B34" s="27" t="s">
        <v>62</v>
      </c>
      <c r="C34">
        <v>100</v>
      </c>
      <c r="D34" t="s">
        <v>56</v>
      </c>
      <c r="E34">
        <v>299</v>
      </c>
      <c r="F34" s="29" t="s">
        <v>57</v>
      </c>
      <c r="G34" s="6">
        <v>48</v>
      </c>
      <c r="H34" s="6">
        <v>32147455</v>
      </c>
      <c r="I34" s="6">
        <v>29119319</v>
      </c>
      <c r="J34" s="6">
        <v>1153815</v>
      </c>
      <c r="K34" s="6">
        <v>37219</v>
      </c>
      <c r="L34" s="6">
        <v>1837102</v>
      </c>
      <c r="M34" s="6">
        <v>11235921</v>
      </c>
      <c r="N34" s="6">
        <v>4277210</v>
      </c>
      <c r="O34" s="6">
        <v>18706111</v>
      </c>
      <c r="P34" s="26" t="s">
        <v>72</v>
      </c>
    </row>
    <row r="35" spans="1:16" ht="21" customHeight="1">
      <c r="A35" s="8"/>
      <c r="B35" s="27"/>
      <c r="C35" s="8">
        <v>300</v>
      </c>
      <c r="D35" s="8" t="s">
        <v>56</v>
      </c>
      <c r="E35" s="8">
        <v>499</v>
      </c>
      <c r="F35" s="29" t="s">
        <v>57</v>
      </c>
      <c r="G35" s="56">
        <v>6</v>
      </c>
      <c r="H35" s="56">
        <v>14622292</v>
      </c>
      <c r="I35" s="56">
        <v>13514430</v>
      </c>
      <c r="J35" s="56">
        <v>15418</v>
      </c>
      <c r="K35" s="56">
        <v>169711</v>
      </c>
      <c r="L35" s="6">
        <v>922733</v>
      </c>
      <c r="M35" s="56">
        <v>7132051</v>
      </c>
      <c r="N35" s="56">
        <v>1588740</v>
      </c>
      <c r="O35" s="56">
        <v>6710279</v>
      </c>
      <c r="P35" s="26" t="s">
        <v>73</v>
      </c>
    </row>
    <row r="36" spans="1:16" ht="21" customHeight="1">
      <c r="A36" s="9"/>
      <c r="B36" s="28"/>
      <c r="C36" s="9">
        <v>500</v>
      </c>
      <c r="D36" s="9" t="s">
        <v>63</v>
      </c>
      <c r="E36" s="9"/>
      <c r="F36" s="30"/>
      <c r="G36" s="31">
        <v>11</v>
      </c>
      <c r="H36" s="31">
        <v>53396756</v>
      </c>
      <c r="I36" s="31">
        <v>52890641</v>
      </c>
      <c r="J36" s="31">
        <v>0</v>
      </c>
      <c r="K36" s="31">
        <v>86089</v>
      </c>
      <c r="L36" s="31">
        <v>398454</v>
      </c>
      <c r="M36" s="31">
        <v>11202825</v>
      </c>
      <c r="N36" s="31">
        <v>7554078</v>
      </c>
      <c r="O36" s="31">
        <v>38119542</v>
      </c>
      <c r="P36" s="32" t="s">
        <v>74</v>
      </c>
    </row>
    <row r="37" ht="21" customHeight="1"/>
    <row r="38" spans="1:16" ht="21" customHeight="1">
      <c r="A38" t="s">
        <v>233</v>
      </c>
      <c r="B38" s="27" t="s">
        <v>58</v>
      </c>
      <c r="C38">
        <v>4</v>
      </c>
      <c r="D38" t="s">
        <v>56</v>
      </c>
      <c r="E38">
        <v>20</v>
      </c>
      <c r="F38" s="29" t="s">
        <v>57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26" t="s">
        <v>67</v>
      </c>
    </row>
    <row r="39" spans="2:16" ht="21" customHeight="1">
      <c r="B39" s="27" t="s">
        <v>59</v>
      </c>
      <c r="C39">
        <v>21</v>
      </c>
      <c r="D39" t="s">
        <v>56</v>
      </c>
      <c r="E39">
        <v>50</v>
      </c>
      <c r="F39" s="29" t="s">
        <v>57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26" t="s">
        <v>243</v>
      </c>
    </row>
    <row r="40" spans="1:16" ht="21" customHeight="1">
      <c r="A40" t="s">
        <v>234</v>
      </c>
      <c r="B40" s="27" t="s">
        <v>60</v>
      </c>
      <c r="C40">
        <v>51</v>
      </c>
      <c r="D40" t="s">
        <v>56</v>
      </c>
      <c r="E40">
        <v>100</v>
      </c>
      <c r="F40" s="29" t="s">
        <v>57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26" t="s">
        <v>244</v>
      </c>
    </row>
    <row r="41" spans="2:16" ht="21" customHeight="1">
      <c r="B41" s="27" t="s">
        <v>61</v>
      </c>
      <c r="C41">
        <v>101</v>
      </c>
      <c r="D41" t="s">
        <v>56</v>
      </c>
      <c r="E41">
        <v>300</v>
      </c>
      <c r="F41" s="29" t="s">
        <v>57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26" t="s">
        <v>245</v>
      </c>
    </row>
    <row r="42" spans="2:16" ht="21" customHeight="1">
      <c r="B42" s="27" t="s">
        <v>62</v>
      </c>
      <c r="C42">
        <v>300</v>
      </c>
      <c r="D42" s="8" t="s">
        <v>63</v>
      </c>
      <c r="E42" s="8"/>
      <c r="F42" s="29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26" t="s">
        <v>246</v>
      </c>
    </row>
    <row r="43" spans="2:16" ht="15.75" customHeight="1">
      <c r="B43" s="83"/>
      <c r="C43" s="8"/>
      <c r="D43" s="8"/>
      <c r="E43" s="8"/>
      <c r="F43" s="8"/>
      <c r="P43" s="88"/>
    </row>
    <row r="44" spans="1:6" ht="18" customHeight="1">
      <c r="A44" t="s">
        <v>111</v>
      </c>
      <c r="B44" s="8"/>
      <c r="C44" s="8"/>
      <c r="D44" s="8"/>
      <c r="E44" s="8"/>
      <c r="F44" s="8"/>
    </row>
    <row r="45" spans="2:6" ht="13.5">
      <c r="B45" s="8"/>
      <c r="C45" s="8"/>
      <c r="D45" s="8"/>
      <c r="E45" s="8"/>
      <c r="F45" s="8"/>
    </row>
  </sheetData>
  <mergeCells count="5">
    <mergeCell ref="O2:O3"/>
    <mergeCell ref="A2:F3"/>
    <mergeCell ref="G2:G3"/>
    <mergeCell ref="M2:M3"/>
    <mergeCell ref="N2:N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統計担当</dc:creator>
  <cp:keywords/>
  <dc:description/>
  <cp:lastModifiedBy>情報統計担当</cp:lastModifiedBy>
  <cp:lastPrinted>2015-05-28T07:29:47Z</cp:lastPrinted>
  <dcterms:created xsi:type="dcterms:W3CDTF">2014-03-05T04:24:36Z</dcterms:created>
  <dcterms:modified xsi:type="dcterms:W3CDTF">2015-06-11T02:13:18Z</dcterms:modified>
  <cp:category/>
  <cp:version/>
  <cp:contentType/>
  <cp:contentStatus/>
</cp:coreProperties>
</file>