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35" yWindow="65521" windowWidth="7380" windowHeight="8835" tabRatio="672" activeTab="15"/>
  </bookViews>
  <sheets>
    <sheet name="表紙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あとがき" sheetId="16" r:id="rId16"/>
  </sheets>
  <definedNames>
    <definedName name="_xlnm.Print_Area" localSheetId="15">'あとがき'!$A$1:$H$54</definedName>
    <definedName name="_xlnm.Print_Area" localSheetId="11">'第11表'!$A$1:$R$40</definedName>
    <definedName name="_xlnm.Print_Area" localSheetId="12">'第12表'!$A$1:$P$38</definedName>
    <definedName name="_xlnm.Print_Area" localSheetId="1">'第1表'!$A$1:$R$36</definedName>
    <definedName name="_xlnm.Print_Area" localSheetId="2">'第2表'!$A$1:$R$37</definedName>
    <definedName name="_xlnm.Print_Area" localSheetId="3">'第3表'!$A$1:$L$104</definedName>
    <definedName name="_xlnm.Print_Area" localSheetId="6">'第6表'!$A$1:$O$40</definedName>
    <definedName name="_xlnm.Print_Area" localSheetId="7">'第7表'!$A$1:$R$40</definedName>
    <definedName name="_xlnm.Print_Area" localSheetId="8">'第8表'!$A$1:$S$42</definedName>
    <definedName name="_xlnm.Print_Area" localSheetId="9">'第9表'!$A$1:$T$42</definedName>
    <definedName name="_xlnm.Print_Area" localSheetId="0">'表紙'!$A$1:$J$33</definedName>
  </definedNames>
  <calcPr fullCalcOnLoad="1"/>
</workbook>
</file>

<file path=xl/sharedStrings.xml><?xml version="1.0" encoding="utf-8"?>
<sst xmlns="http://schemas.openxmlformats.org/spreadsheetml/2006/main" count="1529" uniqueCount="677">
  <si>
    <t>産業中分類</t>
  </si>
  <si>
    <t>～</t>
  </si>
  <si>
    <t>人</t>
  </si>
  <si>
    <t>総　　　　数</t>
  </si>
  <si>
    <t>繊維工業</t>
  </si>
  <si>
    <t>化学工業</t>
  </si>
  <si>
    <t>鉄鋼業</t>
  </si>
  <si>
    <t>従</t>
  </si>
  <si>
    <t>業</t>
  </si>
  <si>
    <t>者</t>
  </si>
  <si>
    <t>規</t>
  </si>
  <si>
    <t>模</t>
  </si>
  <si>
    <t>事業所総数</t>
  </si>
  <si>
    <t>会社</t>
  </si>
  <si>
    <t>個人</t>
  </si>
  <si>
    <t>その他</t>
  </si>
  <si>
    <t>経営組織別事業所数</t>
  </si>
  <si>
    <t>従業者規模別事業所数</t>
  </si>
  <si>
    <t>～</t>
  </si>
  <si>
    <t>～</t>
  </si>
  <si>
    <t>～</t>
  </si>
  <si>
    <t>～</t>
  </si>
  <si>
    <t>～</t>
  </si>
  <si>
    <t>～</t>
  </si>
  <si>
    <t>～</t>
  </si>
  <si>
    <t>事業所数</t>
  </si>
  <si>
    <t>従業者数</t>
  </si>
  <si>
    <t>実数</t>
  </si>
  <si>
    <t>構成比（％）</t>
  </si>
  <si>
    <t>従業者数</t>
  </si>
  <si>
    <t>経営組織別</t>
  </si>
  <si>
    <t>総数</t>
  </si>
  <si>
    <t>男</t>
  </si>
  <si>
    <t>女</t>
  </si>
  <si>
    <t>個人事業主・家族従業者</t>
  </si>
  <si>
    <t>総額</t>
  </si>
  <si>
    <t>加工賃収入額</t>
  </si>
  <si>
    <t>修理料収入額</t>
  </si>
  <si>
    <t>支出額</t>
  </si>
  <si>
    <t>（金額単位　　万円）</t>
  </si>
  <si>
    <t>中央</t>
  </si>
  <si>
    <t>小田</t>
  </si>
  <si>
    <t>大庄</t>
  </si>
  <si>
    <t>立花</t>
  </si>
  <si>
    <t>武庫</t>
  </si>
  <si>
    <t>園田</t>
  </si>
  <si>
    <t>出荷額等総額</t>
  </si>
  <si>
    <t>原材料使用額等</t>
  </si>
  <si>
    <t>年初現在高</t>
  </si>
  <si>
    <t>合計</t>
  </si>
  <si>
    <t>建物・機械・車両等</t>
  </si>
  <si>
    <t>土地</t>
  </si>
  <si>
    <t>取得額</t>
  </si>
  <si>
    <t>除却額</t>
  </si>
  <si>
    <t>年初額</t>
  </si>
  <si>
    <t>年末額</t>
  </si>
  <si>
    <t>地</t>
  </si>
  <si>
    <t>区</t>
  </si>
  <si>
    <t>中　　央</t>
  </si>
  <si>
    <t>小　　田</t>
  </si>
  <si>
    <t>大　　庄</t>
  </si>
  <si>
    <t>立　　花</t>
  </si>
  <si>
    <t>武　　庫</t>
  </si>
  <si>
    <t>園　　田</t>
  </si>
  <si>
    <t>原材料</t>
  </si>
  <si>
    <t>燃料</t>
  </si>
  <si>
    <t>電力</t>
  </si>
  <si>
    <t>委託生産費</t>
  </si>
  <si>
    <t>原材料使用率（％）</t>
  </si>
  <si>
    <t>現金給与率（％）</t>
  </si>
  <si>
    <t>年初</t>
  </si>
  <si>
    <t>年末</t>
  </si>
  <si>
    <t>製造品</t>
  </si>
  <si>
    <t>原材料・燃料</t>
  </si>
  <si>
    <t>半製品・仕掛品</t>
  </si>
  <si>
    <t>事業所敷地面積（㎡）</t>
  </si>
  <si>
    <t>事業所建築面積（㎡）</t>
  </si>
  <si>
    <t>淡水合計</t>
  </si>
  <si>
    <t>上水道</t>
  </si>
  <si>
    <t>公共用水道</t>
  </si>
  <si>
    <t>井戸水</t>
  </si>
  <si>
    <t>回収水</t>
  </si>
  <si>
    <t>海水</t>
  </si>
  <si>
    <t>常用労働者</t>
  </si>
  <si>
    <t>製造品出荷額等</t>
  </si>
  <si>
    <t>第13表</t>
  </si>
  <si>
    <t>有形固定資産年間増減</t>
  </si>
  <si>
    <t>取得</t>
  </si>
  <si>
    <t>除却</t>
  </si>
  <si>
    <t>建設仮勘定年間増減</t>
  </si>
  <si>
    <t>増加</t>
  </si>
  <si>
    <t>減少</t>
  </si>
  <si>
    <t>総額（投資状況）</t>
  </si>
  <si>
    <t>増加率（％）</t>
  </si>
  <si>
    <t>有形固定資産　　年初現在高(A)</t>
  </si>
  <si>
    <t>減価償却費</t>
  </si>
  <si>
    <t>延べ建築  面積（㎡）</t>
  </si>
  <si>
    <t>現金給与総額</t>
  </si>
  <si>
    <t>減価償却額</t>
  </si>
  <si>
    <t>(３０人以上事業所）</t>
  </si>
  <si>
    <t>(３０人以上事業所）</t>
  </si>
  <si>
    <t>（３０人以上事業所）</t>
  </si>
  <si>
    <t>現金給与総額②</t>
  </si>
  <si>
    <t>１人当たり　　平均給与額　　　②／①</t>
  </si>
  <si>
    <t>年末／年初（％）</t>
  </si>
  <si>
    <t>　</t>
  </si>
  <si>
    <t>増加①</t>
  </si>
  <si>
    <t>減少②</t>
  </si>
  <si>
    <t>有形固定資産年間増加額(B)　　　　①－②</t>
  </si>
  <si>
    <t>＜中央総数＞</t>
  </si>
  <si>
    <t>＜小田総数＞</t>
  </si>
  <si>
    <t>＜大庄総数＞</t>
  </si>
  <si>
    <t>＜立花総数＞</t>
  </si>
  <si>
    <t>＜武庫総数＞</t>
  </si>
  <si>
    <t>＜園田総数＞</t>
  </si>
  <si>
    <t>(４人以上事業所）</t>
  </si>
  <si>
    <t>出荷額等       総     額</t>
  </si>
  <si>
    <t>出荷額等     総     額</t>
  </si>
  <si>
    <t>出荷額等      総      額</t>
  </si>
  <si>
    <t>常　　用</t>
  </si>
  <si>
    <t>労働者①</t>
  </si>
  <si>
    <t>①＋②</t>
  </si>
  <si>
    <t>合計①</t>
  </si>
  <si>
    <t>現金給与　　　　　総額②</t>
  </si>
  <si>
    <t>情報通信機械器具</t>
  </si>
  <si>
    <t>電子部品・デバイス</t>
  </si>
  <si>
    <t>輸送機械器具</t>
  </si>
  <si>
    <t>精密機械器具</t>
  </si>
  <si>
    <t>印刷・同関連産業</t>
  </si>
  <si>
    <t>食料品</t>
  </si>
  <si>
    <t>飲料・たばこ・飼料</t>
  </si>
  <si>
    <t>衣服・その他の繊維製品</t>
  </si>
  <si>
    <t>木材・木製品</t>
  </si>
  <si>
    <t>家具・装備品</t>
  </si>
  <si>
    <t>パルプ・紙・紙加工品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</si>
  <si>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</si>
  <si>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</si>
  <si>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</si>
  <si>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</si>
  <si>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</si>
  <si>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</si>
  <si>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金属製品</t>
  </si>
  <si>
    <t>一般機械器具</t>
  </si>
  <si>
    <t>電気機械器具</t>
  </si>
  <si>
    <t>09</t>
  </si>
  <si>
    <t>生産額</t>
  </si>
  <si>
    <t>付加価値額</t>
  </si>
  <si>
    <t>町　別</t>
  </si>
  <si>
    <t>製造品出荷
額等 （万円）</t>
  </si>
  <si>
    <t>その他の収入額</t>
  </si>
  <si>
    <t>その他の
収入額</t>
  </si>
  <si>
    <t>500人以上</t>
  </si>
  <si>
    <t>人　以　上</t>
  </si>
  <si>
    <t>事業
所数</t>
  </si>
  <si>
    <t>　　産業中分類</t>
  </si>
  <si>
    <t>工業用水道</t>
  </si>
  <si>
    <t>水源別工業用水（立方メートル）</t>
  </si>
  <si>
    <t>製造品出荷額等総額</t>
  </si>
  <si>
    <t>09</t>
  </si>
  <si>
    <t>食料品製造業</t>
  </si>
  <si>
    <t>091</t>
  </si>
  <si>
    <t>畜産食料品製造業</t>
  </si>
  <si>
    <t>092</t>
  </si>
  <si>
    <t>水産食料品製造業</t>
  </si>
  <si>
    <t>093</t>
  </si>
  <si>
    <t>野菜缶詰・果実缶詰・
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</si>
  <si>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</si>
  <si>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</si>
  <si>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</si>
  <si>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</si>
  <si>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</si>
  <si>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</si>
  <si>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</si>
  <si>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</si>
  <si>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</si>
  <si>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</si>
  <si>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</si>
  <si>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</si>
  <si>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</si>
  <si>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</si>
  <si>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101</t>
  </si>
  <si>
    <t>清涼飲料製造業</t>
  </si>
  <si>
    <t>102</t>
  </si>
  <si>
    <t>酒類製造業</t>
  </si>
  <si>
    <t>103</t>
  </si>
  <si>
    <t>茶・コーヒー製造業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</si>
  <si>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</si>
  <si>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</si>
  <si>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</si>
  <si>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</si>
  <si>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</si>
  <si>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</si>
  <si>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</si>
  <si>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
（衣服、その他の繊維製品を除く）</t>
  </si>
  <si>
    <t>111</t>
  </si>
  <si>
    <t>製糸業</t>
  </si>
  <si>
    <t>112</t>
  </si>
  <si>
    <t>紡績業</t>
  </si>
  <si>
    <t>113</t>
  </si>
  <si>
    <t>ねん糸製造業</t>
  </si>
  <si>
    <t>114</t>
  </si>
  <si>
    <t>織物業</t>
  </si>
  <si>
    <t>115</t>
  </si>
  <si>
    <t>ニット生地製造業</t>
  </si>
  <si>
    <t>116</t>
  </si>
  <si>
    <t>染色整理業</t>
  </si>
  <si>
    <t>117　　</t>
  </si>
  <si>
    <t>綱・網製造業</t>
  </si>
  <si>
    <t>118</t>
  </si>
  <si>
    <t>レース・繊維雑品製造業</t>
  </si>
  <si>
    <t>119</t>
  </si>
  <si>
    <t>その他の繊維工業</t>
  </si>
  <si>
    <t>12</t>
  </si>
  <si>
    <t>衣服・その他の繊維製品製造業</t>
  </si>
  <si>
    <t>121</t>
  </si>
  <si>
    <t>122</t>
  </si>
  <si>
    <t>ニット製外衣・シャツ製造業</t>
  </si>
  <si>
    <t>123</t>
  </si>
  <si>
    <t>下着類製造業</t>
  </si>
  <si>
    <t>124</t>
  </si>
  <si>
    <t>和装製品・足袋製造業</t>
  </si>
  <si>
    <t>125</t>
  </si>
  <si>
    <t>その他の衣服・繊維製
身の回り品製造業</t>
  </si>
  <si>
    <t>129</t>
  </si>
  <si>
    <t>その他の繊維製品製造業</t>
  </si>
  <si>
    <t>13</t>
  </si>
  <si>
    <t>木材・木製品製造業（家具を除く）</t>
  </si>
  <si>
    <t>131</t>
  </si>
  <si>
    <t>製材業、木製品製造業</t>
  </si>
  <si>
    <t>132</t>
  </si>
  <si>
    <t>造作材・合板・建築用組立材料製造業</t>
  </si>
  <si>
    <t>133</t>
  </si>
  <si>
    <t>木製容器製造業（竹、とうを含む）</t>
  </si>
  <si>
    <t>139</t>
  </si>
  <si>
    <t>その他の木製品製造業
（竹、とうを含む）</t>
  </si>
  <si>
    <t>14</t>
  </si>
  <si>
    <t>家具・装備品製造業</t>
  </si>
  <si>
    <t>141</t>
  </si>
  <si>
    <t>家具製造業</t>
  </si>
  <si>
    <t>142</t>
  </si>
  <si>
    <t>宗教用具製造業</t>
  </si>
  <si>
    <t>143</t>
  </si>
  <si>
    <t>建具製造業</t>
  </si>
  <si>
    <t>149</t>
  </si>
  <si>
    <t>その他の家具・装備品製造業</t>
  </si>
  <si>
    <t>15</t>
  </si>
  <si>
    <t>パルプ・紙・紙加工品製造業</t>
  </si>
  <si>
    <t>151</t>
  </si>
  <si>
    <t>パルプ製造業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</si>
  <si>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</si>
  <si>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</si>
  <si>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</si>
  <si>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</si>
  <si>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</si>
  <si>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</si>
  <si>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</si>
  <si>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</si>
  <si>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</si>
  <si>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その他のパルプ・紙・紙加工品製造業</t>
  </si>
  <si>
    <t>16</t>
  </si>
  <si>
    <t>印刷・同関連業</t>
  </si>
  <si>
    <t>161</t>
  </si>
  <si>
    <t>印刷業</t>
  </si>
  <si>
    <t>162</t>
  </si>
  <si>
    <t>製版業</t>
  </si>
  <si>
    <t>163</t>
  </si>
  <si>
    <t>製本業、印刷物加工業</t>
  </si>
  <si>
    <t>169</t>
  </si>
  <si>
    <t>印刷関連サービス業</t>
  </si>
  <si>
    <t>17</t>
  </si>
  <si>
    <t>171</t>
  </si>
  <si>
    <t>化学肥料製造業</t>
  </si>
  <si>
    <t>172</t>
  </si>
  <si>
    <t>無機化学工業製品製造業</t>
  </si>
  <si>
    <t>173</t>
  </si>
  <si>
    <t>有機化学工業製品製造業</t>
  </si>
  <si>
    <t>174</t>
  </si>
  <si>
    <t>化学繊維製造業</t>
  </si>
  <si>
    <t>175</t>
  </si>
  <si>
    <t>油脂加工製品・石けん・合成洗剤・
界面活性剤・塗料製造業</t>
  </si>
  <si>
    <t>176</t>
  </si>
  <si>
    <t>医薬品製造業</t>
  </si>
  <si>
    <t>177</t>
  </si>
  <si>
    <t>化粧品・歯磨・
その他の化粧用調整品製造業</t>
  </si>
  <si>
    <t>179</t>
  </si>
  <si>
    <t>その他の化学工業</t>
  </si>
  <si>
    <t>18</t>
  </si>
  <si>
    <t>石油製品・石炭製品製造業</t>
  </si>
  <si>
    <t>181</t>
  </si>
  <si>
    <t>石油精製業</t>
  </si>
  <si>
    <t>182</t>
  </si>
  <si>
    <t>潤滑油・グリース製造業
（石油精製業によらないもの）</t>
  </si>
  <si>
    <t>183</t>
  </si>
  <si>
    <t>コークス製造業</t>
  </si>
  <si>
    <t>184</t>
  </si>
  <si>
    <t>舗装材料製造業</t>
  </si>
  <si>
    <t>189</t>
  </si>
  <si>
    <t>その他の石油製品・石炭製品製造業</t>
  </si>
  <si>
    <t>19</t>
  </si>
  <si>
    <t>プラスチック製品製造業
（別掲を除く）</t>
  </si>
  <si>
    <t>191</t>
  </si>
  <si>
    <t>プラスチック板・棒・管・
継手・異形押出製品製造業</t>
  </si>
  <si>
    <t>192</t>
  </si>
  <si>
    <t>プラスチックフィルム・シート・
床材・合成皮革製造業</t>
  </si>
  <si>
    <t>193</t>
  </si>
  <si>
    <t>工業用プラスチック製品製造業</t>
  </si>
  <si>
    <t>194</t>
  </si>
  <si>
    <t>発泡・強化プラスチック製品製造業</t>
  </si>
  <si>
    <t>195</t>
  </si>
  <si>
    <t>プラスチック成形材料製造業
（廃プラスチックを含む）</t>
  </si>
  <si>
    <t>199</t>
  </si>
  <si>
    <t>その他のプラスチック製品製造業</t>
  </si>
  <si>
    <t>20</t>
  </si>
  <si>
    <t>ゴム製品製造業</t>
  </si>
  <si>
    <t>201</t>
  </si>
  <si>
    <t>タイヤ・チューブ製造業</t>
  </si>
  <si>
    <t>202</t>
  </si>
  <si>
    <t>ゴム製・プラスチック製履物・
同附属品製造業</t>
  </si>
  <si>
    <t>203</t>
  </si>
  <si>
    <t>ゴムベルト・ゴムホース・工業用ゴム製品製造業</t>
  </si>
  <si>
    <t>209</t>
  </si>
  <si>
    <t>その他のゴム製品製造業</t>
  </si>
  <si>
    <t>21</t>
  </si>
  <si>
    <t>なめし革・同製品・毛皮製造業</t>
  </si>
  <si>
    <t>211</t>
  </si>
  <si>
    <t>なめし革製造業</t>
  </si>
  <si>
    <t>212</t>
  </si>
  <si>
    <t>工業用革製品製造業（手袋を除く）</t>
  </si>
  <si>
    <t>213</t>
  </si>
  <si>
    <t>革製履物用材料・同附属品製造業</t>
  </si>
  <si>
    <t>214</t>
  </si>
  <si>
    <t>革製履物製造業</t>
  </si>
  <si>
    <t>215</t>
  </si>
  <si>
    <t>革製手袋製造業</t>
  </si>
  <si>
    <t>216</t>
  </si>
  <si>
    <t>かばん製造業</t>
  </si>
  <si>
    <t>217</t>
  </si>
  <si>
    <t>袋物製造業</t>
  </si>
  <si>
    <t>218</t>
  </si>
  <si>
    <t>毛皮製造業</t>
  </si>
  <si>
    <t>219</t>
  </si>
  <si>
    <t>その他のなめし革製品製造業</t>
  </si>
  <si>
    <t>22</t>
  </si>
  <si>
    <t>窯業・土石製品製造業</t>
  </si>
  <si>
    <t>221</t>
  </si>
  <si>
    <t>ガラス・同製品製造業</t>
  </si>
  <si>
    <t>222</t>
  </si>
  <si>
    <t>セメント・同製品製造業</t>
  </si>
  <si>
    <t>223</t>
  </si>
  <si>
    <t>建設用粘土製品製造業
（陶磁器製を除く）</t>
  </si>
  <si>
    <t>224</t>
  </si>
  <si>
    <t>陶磁器・同関連製品製造業</t>
  </si>
  <si>
    <t>225</t>
  </si>
  <si>
    <t>耐火物製造業</t>
  </si>
  <si>
    <t>226</t>
  </si>
  <si>
    <t>炭素・黒鉛製品製造業</t>
  </si>
  <si>
    <t>227</t>
  </si>
  <si>
    <t>研磨材・同製品製造業</t>
  </si>
  <si>
    <t>228</t>
  </si>
  <si>
    <t>骨材・石工品等製造業</t>
  </si>
  <si>
    <t>229</t>
  </si>
  <si>
    <t>その他の窯業・土石製品製造業</t>
  </si>
  <si>
    <t>23</t>
  </si>
  <si>
    <t>231</t>
  </si>
  <si>
    <t>製鉄業</t>
  </si>
  <si>
    <t>232</t>
  </si>
  <si>
    <t>製鋼・製鋼圧延業</t>
  </si>
  <si>
    <t>233</t>
  </si>
  <si>
    <t>製鋼を行わない鋼材製造業
（表面処理鋼材を除く）</t>
  </si>
  <si>
    <t>234</t>
  </si>
  <si>
    <t>表面処理鋼材製造業</t>
  </si>
  <si>
    <t>235</t>
  </si>
  <si>
    <t>鉄素形材製造業</t>
  </si>
  <si>
    <t>239</t>
  </si>
  <si>
    <t>その他の鉄鋼業</t>
  </si>
  <si>
    <t>24</t>
  </si>
  <si>
    <t>非鉄金属製造業</t>
  </si>
  <si>
    <t>241</t>
  </si>
  <si>
    <t>非鉄金属第１次精錬・精鉄業</t>
  </si>
  <si>
    <t>242</t>
  </si>
  <si>
    <t>非鉄金属第２次精錬・精鉄業
（非鉄金属合金製造業を含む）</t>
  </si>
  <si>
    <t>243</t>
  </si>
  <si>
    <t>非鉄金属・同合金圧延業
（抽伸、押出しを含む）</t>
  </si>
  <si>
    <t>244</t>
  </si>
  <si>
    <t>電線・ケーブル製造業</t>
  </si>
  <si>
    <t>245</t>
  </si>
  <si>
    <t>非鉄金属素形材製造業</t>
  </si>
  <si>
    <t>249</t>
  </si>
  <si>
    <t>その他の非鉄金属製造業</t>
  </si>
  <si>
    <t>25</t>
  </si>
  <si>
    <t>金属製品製造業</t>
  </si>
  <si>
    <t>251</t>
  </si>
  <si>
    <t>ブリキ缶・その他のめっき板等
製品製造業</t>
  </si>
  <si>
    <t>252</t>
  </si>
  <si>
    <t>洋食器・刃物・手道具・金物類製造業</t>
  </si>
  <si>
    <t>253</t>
  </si>
  <si>
    <t>暖房装置・配管工事用附属品製造業</t>
  </si>
  <si>
    <t>254</t>
  </si>
  <si>
    <t>建設用・建築用金属製品製造業
（製缶板金業を含む）</t>
  </si>
  <si>
    <t>255</t>
  </si>
  <si>
    <t>金属素形材製品製造業</t>
  </si>
  <si>
    <t>256</t>
  </si>
  <si>
    <t>金属被覆・彫刻業、熱処理業
（ほうろう鉄器を除く）</t>
  </si>
  <si>
    <t>257</t>
  </si>
  <si>
    <t>金属線製品製造業（ねじ類を除く）</t>
  </si>
  <si>
    <t>258</t>
  </si>
  <si>
    <t>ボルト・ナット・リベット・
小ねじ・木ねじ等製造業</t>
  </si>
  <si>
    <t>259</t>
  </si>
  <si>
    <t>その他の金属製品製造業</t>
  </si>
  <si>
    <t>26</t>
  </si>
  <si>
    <t>一般機械器具製造業</t>
  </si>
  <si>
    <t>261</t>
  </si>
  <si>
    <t>ボイラ・原動機製造業</t>
  </si>
  <si>
    <t>262</t>
  </si>
  <si>
    <t>農業用機械製造業
（農業用器具を除く）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</si>
  <si>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</si>
  <si>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</si>
  <si>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</si>
  <si>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</si>
  <si>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</si>
  <si>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</si>
  <si>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</si>
  <si>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</si>
  <si>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</si>
  <si>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一般産業用機械・装置製造業</t>
  </si>
  <si>
    <t>268</t>
  </si>
  <si>
    <t>事務用・サービス用・民生用
機械器具製造業</t>
  </si>
  <si>
    <t>269</t>
  </si>
  <si>
    <t>その他の機械・同部分品製造業</t>
  </si>
  <si>
    <t>27</t>
  </si>
  <si>
    <t>電気機械器具製造業</t>
  </si>
  <si>
    <t>271</t>
  </si>
  <si>
    <t>発電用・送電用・配電用・
産業用電気機械器具製造業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</si>
  <si>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</si>
  <si>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</si>
  <si>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</si>
  <si>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</si>
  <si>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</si>
  <si>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</si>
  <si>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</si>
  <si>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</si>
  <si>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</si>
  <si>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その他の電気機械器具製造業</t>
  </si>
  <si>
    <t>28</t>
  </si>
  <si>
    <t>情報通信機械器具製造業</t>
  </si>
  <si>
    <t>281</t>
  </si>
  <si>
    <t>通信機械器具・同関連
機械器具製造業</t>
  </si>
  <si>
    <t>282</t>
  </si>
  <si>
    <t>電子計算機・同附属装置製造業</t>
  </si>
  <si>
    <t>29</t>
  </si>
  <si>
    <t>電子部品・デバイス製造業</t>
  </si>
  <si>
    <t>291</t>
  </si>
  <si>
    <t>30</t>
  </si>
  <si>
    <t>輸送用機械器具製造業</t>
  </si>
  <si>
    <t>301</t>
  </si>
  <si>
    <t>自動車・同附属品製造業</t>
  </si>
  <si>
    <t>302</t>
  </si>
  <si>
    <t>鉄道車両・同部分品製造業</t>
  </si>
  <si>
    <t>303</t>
  </si>
  <si>
    <t>船舶製造・修理業、舶用機関製造業</t>
  </si>
  <si>
    <t>304</t>
  </si>
  <si>
    <t>航空機・同附属品製造業</t>
  </si>
  <si>
    <t>305</t>
  </si>
  <si>
    <t>産業用運搬車両・同部分品・
附属品製造業</t>
  </si>
  <si>
    <t>309</t>
  </si>
  <si>
    <t>その他の輸送用機械器具製造業</t>
  </si>
  <si>
    <t>31</t>
  </si>
  <si>
    <t>精密機械器具製造業</t>
  </si>
  <si>
    <t>311</t>
  </si>
  <si>
    <t>計量器・測定器・分析機器・
試験機製造業</t>
  </si>
  <si>
    <t>312</t>
  </si>
  <si>
    <t>測量機械器具製造業</t>
  </si>
  <si>
    <t>313</t>
  </si>
  <si>
    <t>医療用機械器具・医療用品製造業</t>
  </si>
  <si>
    <t>314</t>
  </si>
  <si>
    <t>理化学機械器具製造業</t>
  </si>
  <si>
    <t>315</t>
  </si>
  <si>
    <t>光学機械器具・レンズ製造業</t>
  </si>
  <si>
    <t>316</t>
  </si>
  <si>
    <t>眼鏡製造業（枠を含む）</t>
  </si>
  <si>
    <t>317</t>
  </si>
  <si>
    <t>時計・同部分品製造業</t>
  </si>
  <si>
    <t>32</t>
  </si>
  <si>
    <t>その他の製造業</t>
  </si>
  <si>
    <t>321</t>
  </si>
  <si>
    <t>貴金属・宝石製品製造業</t>
  </si>
  <si>
    <t>322</t>
  </si>
  <si>
    <t>楽器製造業</t>
  </si>
  <si>
    <t>324</t>
  </si>
  <si>
    <t>ペン・鉛筆・絵画用品・
その他の事務用品製造業</t>
  </si>
  <si>
    <t>325</t>
  </si>
  <si>
    <t>装身具・装飾品・ボタン・同関連品
製造業（貴金属・宝石製を除く）</t>
  </si>
  <si>
    <t>326</t>
  </si>
  <si>
    <t>漆器製造業</t>
  </si>
  <si>
    <t>327</t>
  </si>
  <si>
    <t>畳・傘等生活雑貨製品製造業</t>
  </si>
  <si>
    <t>328</t>
  </si>
  <si>
    <t>武器製造業</t>
  </si>
  <si>
    <t>他に分類されないその他の製造業</t>
  </si>
  <si>
    <t>がん具・運動用具製造業</t>
  </si>
  <si>
    <t>産業小分類</t>
  </si>
  <si>
    <t>第12表</t>
  </si>
  <si>
    <t>第11表  　　 産業中分類、従業者規模、地区別有形固定資産(３０人以上事業所）</t>
  </si>
  <si>
    <t>第9表</t>
  </si>
  <si>
    <t>第8表　</t>
  </si>
  <si>
    <t>第7表</t>
  </si>
  <si>
    <t>第6表</t>
  </si>
  <si>
    <t>第5表</t>
  </si>
  <si>
    <t>第2表</t>
  </si>
  <si>
    <t>第1表</t>
  </si>
  <si>
    <t>第3表　</t>
  </si>
  <si>
    <t>（４人以上事業所）</t>
  </si>
  <si>
    <t>北城内</t>
  </si>
  <si>
    <t>東本町</t>
  </si>
  <si>
    <t>東初島町</t>
  </si>
  <si>
    <t>北初島町</t>
  </si>
  <si>
    <t>南初島町</t>
  </si>
  <si>
    <t>神田南通</t>
  </si>
  <si>
    <t>西本町</t>
  </si>
  <si>
    <t>中在家町</t>
  </si>
  <si>
    <t>宮内町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</si>
  <si>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</si>
  <si>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</si>
  <si>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</si>
  <si>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</si>
  <si>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</si>
  <si>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</si>
  <si>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</si>
  <si>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西難波町</t>
  </si>
  <si>
    <t>東難波町</t>
  </si>
  <si>
    <t>北大物町</t>
  </si>
  <si>
    <t>昭和通</t>
  </si>
  <si>
    <t>扶桑町</t>
  </si>
  <si>
    <t>築地</t>
  </si>
  <si>
    <t>久々知西町</t>
  </si>
  <si>
    <t>久々知</t>
  </si>
  <si>
    <t>次屋</t>
  </si>
  <si>
    <t>潮江</t>
  </si>
  <si>
    <t>浜</t>
  </si>
  <si>
    <t>神崎町</t>
  </si>
  <si>
    <t>高田町</t>
  </si>
  <si>
    <t>額田町</t>
  </si>
  <si>
    <t>善法寺町</t>
  </si>
  <si>
    <t>常光寺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</si>
  <si>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</si>
  <si>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</si>
  <si>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</si>
  <si>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</si>
  <si>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</si>
  <si>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</si>
  <si>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</si>
  <si>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</si>
  <si>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</si>
  <si>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金楽寺町</t>
  </si>
  <si>
    <t>西長洲町</t>
  </si>
  <si>
    <t>浜田町</t>
  </si>
  <si>
    <t>崇徳院</t>
  </si>
  <si>
    <t>蓬川町</t>
  </si>
  <si>
    <t>大庄川田町</t>
  </si>
  <si>
    <t>道意町</t>
  </si>
  <si>
    <t>武庫川町</t>
  </si>
  <si>
    <t>元浜町</t>
  </si>
  <si>
    <t>中浜町</t>
  </si>
  <si>
    <t>鶴町</t>
  </si>
  <si>
    <t>末広町</t>
  </si>
  <si>
    <t>大浜町</t>
  </si>
  <si>
    <t>丸島町</t>
  </si>
  <si>
    <t>平左衛門町</t>
  </si>
  <si>
    <t>稲葉荘</t>
  </si>
  <si>
    <t>大庄西町</t>
  </si>
  <si>
    <t>大島</t>
  </si>
  <si>
    <t>塚口町</t>
  </si>
  <si>
    <t>七松町</t>
  </si>
  <si>
    <t>南七松町</t>
  </si>
  <si>
    <t>大西町</t>
  </si>
  <si>
    <t>三反田町</t>
  </si>
  <si>
    <t>尾浜町</t>
  </si>
  <si>
    <t>立花町</t>
  </si>
  <si>
    <t>上ノ島町</t>
  </si>
  <si>
    <t>武庫之荘</t>
  </si>
  <si>
    <t>西昆陽</t>
  </si>
  <si>
    <t>武庫之荘西</t>
  </si>
  <si>
    <t>武庫の里</t>
  </si>
  <si>
    <t>東園田町</t>
  </si>
  <si>
    <t>戸ノ内町</t>
  </si>
  <si>
    <t>東塚口町</t>
  </si>
  <si>
    <t>上坂部</t>
  </si>
  <si>
    <t>若王寺</t>
  </si>
  <si>
    <t>小中島</t>
  </si>
  <si>
    <t>田能</t>
  </si>
  <si>
    <t>椎堂</t>
  </si>
  <si>
    <t>猪名寺</t>
  </si>
  <si>
    <t>御園</t>
  </si>
  <si>
    <t>瓦宮</t>
  </si>
  <si>
    <t>食満</t>
  </si>
  <si>
    <t>大物町①</t>
  </si>
  <si>
    <t>東大物町②</t>
  </si>
  <si>
    <t>下坂部③</t>
  </si>
  <si>
    <t>名神町④</t>
  </si>
  <si>
    <t>西立花町⑤</t>
  </si>
  <si>
    <t>南塚口町⑥</t>
  </si>
  <si>
    <t>名神町⑦</t>
  </si>
  <si>
    <t>出荷額等
総     額</t>
  </si>
  <si>
    <t>製造品出荷額</t>
  </si>
  <si>
    <t>製造品在庫額＋半製品・
仕掛品在庫額</t>
  </si>
  <si>
    <t>付加
価値率
（％）</t>
  </si>
  <si>
    <t>製造品
出荷額</t>
  </si>
  <si>
    <t>加工賃
収入額</t>
  </si>
  <si>
    <t>修理料
収入額</t>
  </si>
  <si>
    <t>原材料
使用額等
総額</t>
  </si>
  <si>
    <t>１人当たり
平均給与額</t>
  </si>
  <si>
    <t>常用
労働者数</t>
  </si>
  <si>
    <t>南清水</t>
  </si>
  <si>
    <t>製造品出荷額</t>
  </si>
  <si>
    <t>有形固定資  産投資総額</t>
  </si>
  <si>
    <t>　尼　崎　市　の　工　業</t>
  </si>
  <si>
    <t>尼　崎　市</t>
  </si>
  <si>
    <t xml:space="preserve"> 全市</t>
  </si>
  <si>
    <t>梶ヶ島</t>
  </si>
  <si>
    <t>南城内</t>
  </si>
  <si>
    <t>東桜木町</t>
  </si>
  <si>
    <t>今福</t>
  </si>
  <si>
    <t>①１丁目一部、２丁目　　　②１丁目一部、２丁目　　③４丁目一部を除く　　④３丁目　　⑤２・３丁目一部、４・５丁目　</t>
  </si>
  <si>
    <t>水堂町⑧</t>
  </si>
  <si>
    <t>塚口本町⑨</t>
  </si>
  <si>
    <t>西立花町⑩</t>
  </si>
  <si>
    <t>水堂町⑪</t>
  </si>
  <si>
    <t>南武庫之荘⑫</t>
  </si>
  <si>
    <t>武庫之荘本町⑬</t>
  </si>
  <si>
    <t>　　</t>
  </si>
  <si>
    <t>⑪4丁目の一部　　⑫２・３丁目を除く　　⑬１・２丁目、３丁目一部　　⑭１～４丁目、５・６丁目一部　　⑮８丁目　　</t>
  </si>
  <si>
    <t>⑥５・６丁目一部、７・８丁目　　⑦１・２丁目　　⑧４丁目の一部を除く　　⑨８丁目除く　　⑩１丁目、２・３丁目一部</t>
  </si>
  <si>
    <t>口田中</t>
  </si>
  <si>
    <t>製造関連外注費</t>
  </si>
  <si>
    <t>転売商品の仕入額</t>
  </si>
  <si>
    <t>　　原材料使用額等</t>
  </si>
  <si>
    <t>南塚口町⑭</t>
  </si>
  <si>
    <t>塚口本町⑮</t>
  </si>
  <si>
    <t>〒６６０－８５０１　尼崎市東七松町１丁目5番２０号　</t>
  </si>
  <si>
    <t>-工業統計調査集計結果－</t>
  </si>
  <si>
    <t>平成19年　尼崎市の工業</t>
  </si>
  <si>
    <t>平成２１年５月発行</t>
  </si>
  <si>
    <t>4～9</t>
  </si>
  <si>
    <t>10～19</t>
  </si>
  <si>
    <t>20～29</t>
  </si>
  <si>
    <t>30～49</t>
  </si>
  <si>
    <t>50～99</t>
  </si>
  <si>
    <t>100～299</t>
  </si>
  <si>
    <t>300～499</t>
  </si>
  <si>
    <t xml:space="preserve">                編集　  尼崎市総務局情報政策課情報統計担当</t>
  </si>
  <si>
    <t xml:space="preserve">                発行　　尼崎市</t>
  </si>
  <si>
    <t>　　　          　市政情報センター内</t>
  </si>
  <si>
    <t xml:space="preserve">              　[℡０６－６４８９－６１５０]</t>
  </si>
  <si>
    <t>09</t>
  </si>
  <si>
    <t>産業小分類、事業所数、従業者数及び製造品出荷額等総額　　　</t>
  </si>
  <si>
    <t>　 平　成　１９　年</t>
  </si>
  <si>
    <t>―工業統計調査市集計結果報告―</t>
  </si>
  <si>
    <r>
      <t>織物製（不織布製及びレース製を含む）外衣・シャツ製造業（和式を除く）</t>
    </r>
    <r>
      <rPr>
        <sz val="10"/>
        <color indexed="9"/>
        <rFont val="ＭＳ Ｐ明朝"/>
        <family val="1"/>
      </rPr>
      <t xml:space="preserve"> .</t>
    </r>
  </si>
  <si>
    <t>産業中分類、従業者規模別事業所数（４人以上事業所）</t>
  </si>
  <si>
    <t>産業中分類、従業者規模別事業所数、従業者数及び製造品出荷額等総額</t>
  </si>
  <si>
    <t>（4人以上事業所）</t>
  </si>
  <si>
    <t>（金額単位　万円）</t>
  </si>
  <si>
    <t>第３表　産業小分類、事業所数、従業者数及び製造品出荷額等総額（続き）　　　</t>
  </si>
  <si>
    <t>第4表　産業中分類、従業者規模、地区別事業所数、従業者数及び製造品出荷額等総額</t>
  </si>
  <si>
    <t>産業中分類、従業者規模別事業所数及び従業者数（４人以上事業所）</t>
  </si>
  <si>
    <t>産業中分類、従業者規模別製造品出荷額等総額及び支出額　　</t>
  </si>
  <si>
    <t>産業中分類、従業者規模別製造品出荷額等総額、支出額等（１０人以上事業所）</t>
  </si>
  <si>
    <t>産業中分類、従業者規模、地区別製造品出荷額等、生産額及び付加価値額等</t>
  </si>
  <si>
    <t>　産業中分類、従業者規模別有形固定資産（３０人以上事業所）</t>
  </si>
  <si>
    <t>　産業中分類、従業者規模、地区別敷地面積及び工業用水の水源別一日当たりの　　　　用水量（３０人以上事業所）</t>
  </si>
  <si>
    <t>第14表　町別事業所数、従業者数及び製造品出荷額等総額（４人以上事業所）</t>
  </si>
  <si>
    <t>　産業中分類、従業者規模、地区別原材料使用額等及び現金給与総額等</t>
  </si>
  <si>
    <t>　産業中分類、従業者規模、地区別有形固定資産（３０人以上事業所）</t>
  </si>
  <si>
    <t>第10表　産業中分類、従業者規模、地区別製造品、原材料・燃料及び半製品・仕掛品・在庫額</t>
  </si>
  <si>
    <t>x</t>
  </si>
  <si>
    <t>x</t>
  </si>
  <si>
    <t>製造品出荷額等総額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</si>
</sst>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&quot;△ &quot;#,##0.0"/>
    <numFmt numFmtId="182" formatCode="0_ "/>
    <numFmt numFmtId="183" formatCode="#,##0_ ;[Red]\-#,##0\ 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0"/>
    <numFmt numFmtId="190" formatCode="0.00000000"/>
    <numFmt numFmtId="191" formatCode="0.0000000"/>
    <numFmt numFmtId="192" formatCode="&quot;△&quot;\ #,##0;&quot;▲&quot;\ #,##0"/>
    <numFmt numFmtId="193" formatCode="&quot;△&quot;\ #,##0.0;&quot;▲&quot;\ #,##0.0"/>
    <numFmt numFmtId="194" formatCode="0;&quot;△ &quot;0"/>
    <numFmt numFmtId="195" formatCode="#,##0_ "/>
    <numFmt numFmtId="196" formatCode="#,##0.0_);\(#,##0.0\)"/>
    <numFmt numFmtId="197" formatCode="00"/>
    <numFmt numFmtId="198" formatCode="0.0%"/>
    <numFmt numFmtId="199" formatCode="#,##0.00;&quot;△ &quot;#,##0.00"/>
    <numFmt numFmtId="200" formatCode="#,##0;[Red]#,##0"/>
    <numFmt numFmtId="201" formatCode="#,##0_);\(#,##0\)"/>
    <numFmt numFmtId="202" formatCode="[&lt;=999]000;[&lt;=99999]000\-00;000\-0000"/>
    <numFmt numFmtId="203" formatCode="_ * #,##0.0_ ;_ * \-#,##0.0_ ;_ * &quot;-&quot;?_ ;_ @_ "/>
    <numFmt numFmtId="204" formatCode="0.0_);[Red]\(0.0\)"/>
    <numFmt numFmtId="205" formatCode="#,##0.0_ "/>
    <numFmt numFmtId="206" formatCode="#,##0.00_ "/>
    <numFmt numFmtId="207" formatCode="#,##0_);[Red]\(#,##0\)"/>
    <numFmt numFmtId="208" formatCode="0.0_ "/>
    <numFmt numFmtId="209" formatCode="0_);\(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11"/>
      <name val="Century"/>
      <family val="1"/>
    </font>
    <font>
      <sz val="24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22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0"/>
      <color indexed="9"/>
      <name val="ＭＳ Ｐ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38" fontId="2" fillId="0" borderId="0" xfId="17" applyFont="1" applyAlignment="1">
      <alignment/>
    </xf>
    <xf numFmtId="38" fontId="2" fillId="0" borderId="0" xfId="17" applyFont="1" applyBorder="1" applyAlignment="1">
      <alignment/>
    </xf>
    <xf numFmtId="38" fontId="2" fillId="0" borderId="2" xfId="17" applyFont="1" applyBorder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38" fontId="2" fillId="0" borderId="0" xfId="17" applyFont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197" fontId="2" fillId="0" borderId="0" xfId="0" applyNumberFormat="1" applyFont="1" applyBorder="1" applyAlignment="1">
      <alignment horizontal="center" vertical="center"/>
    </xf>
    <xf numFmtId="19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38" fontId="6" fillId="0" borderId="0" xfId="17" applyFont="1" applyAlignment="1">
      <alignment vertical="center"/>
    </xf>
    <xf numFmtId="38" fontId="2" fillId="0" borderId="0" xfId="17" applyFont="1" applyAlignment="1">
      <alignment horizontal="center" vertical="center"/>
    </xf>
    <xf numFmtId="38" fontId="3" fillId="0" borderId="0" xfId="17" applyFont="1" applyAlignment="1">
      <alignment horizontal="distributed" vertical="center" wrapText="1"/>
    </xf>
    <xf numFmtId="38" fontId="3" fillId="0" borderId="0" xfId="17" applyFont="1" applyBorder="1" applyAlignment="1">
      <alignment horizontal="distributed" vertical="center" wrapText="1"/>
    </xf>
    <xf numFmtId="38" fontId="2" fillId="0" borderId="2" xfId="17" applyFont="1" applyBorder="1" applyAlignment="1">
      <alignment/>
    </xf>
    <xf numFmtId="203" fontId="2" fillId="0" borderId="0" xfId="0" applyNumberFormat="1" applyFont="1" applyAlignment="1">
      <alignment vertical="center"/>
    </xf>
    <xf numFmtId="203" fontId="2" fillId="0" borderId="0" xfId="17" applyNumberFormat="1" applyFont="1" applyAlignment="1">
      <alignment/>
    </xf>
    <xf numFmtId="203" fontId="2" fillId="0" borderId="0" xfId="17" applyNumberFormat="1" applyFont="1" applyBorder="1" applyAlignment="1">
      <alignment/>
    </xf>
    <xf numFmtId="203" fontId="2" fillId="0" borderId="0" xfId="0" applyNumberFormat="1" applyFont="1" applyAlignment="1">
      <alignment/>
    </xf>
    <xf numFmtId="203" fontId="2" fillId="0" borderId="0" xfId="17" applyNumberFormat="1" applyFont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/>
    </xf>
    <xf numFmtId="41" fontId="2" fillId="0" borderId="0" xfId="17" applyNumberFormat="1" applyFont="1" applyAlignment="1">
      <alignment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right"/>
    </xf>
    <xf numFmtId="41" fontId="2" fillId="0" borderId="0" xfId="17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2" fillId="0" borderId="8" xfId="0" applyNumberFormat="1" applyFont="1" applyBorder="1" applyAlignment="1">
      <alignment horizontal="center" vertical="center"/>
    </xf>
    <xf numFmtId="41" fontId="2" fillId="0" borderId="0" xfId="17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2" xfId="17" applyNumberFormat="1" applyFont="1" applyBorder="1" applyAlignment="1">
      <alignment/>
    </xf>
    <xf numFmtId="203" fontId="6" fillId="0" borderId="2" xfId="0" applyNumberFormat="1" applyFont="1" applyBorder="1" applyAlignment="1">
      <alignment horizontal="left" vertical="center"/>
    </xf>
    <xf numFmtId="41" fontId="2" fillId="0" borderId="11" xfId="17" applyNumberFormat="1" applyFont="1" applyBorder="1" applyAlignment="1">
      <alignment/>
    </xf>
    <xf numFmtId="41" fontId="2" fillId="0" borderId="8" xfId="17" applyNumberFormat="1" applyFont="1" applyBorder="1" applyAlignment="1">
      <alignment/>
    </xf>
    <xf numFmtId="203" fontId="2" fillId="0" borderId="8" xfId="17" applyNumberFormat="1" applyFont="1" applyBorder="1" applyAlignment="1">
      <alignment/>
    </xf>
    <xf numFmtId="203" fontId="2" fillId="0" borderId="2" xfId="17" applyNumberFormat="1" applyFont="1" applyBorder="1" applyAlignment="1">
      <alignment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left" vertical="center" indent="2"/>
    </xf>
    <xf numFmtId="41" fontId="6" fillId="0" borderId="0" xfId="0" applyNumberFormat="1" applyFont="1" applyBorder="1" applyAlignment="1">
      <alignment horizontal="left" vertical="center" indent="2"/>
    </xf>
    <xf numFmtId="41" fontId="2" fillId="0" borderId="0" xfId="17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1" xfId="0" applyNumberFormat="1" applyFont="1" applyBorder="1" applyAlignment="1">
      <alignment/>
    </xf>
    <xf numFmtId="41" fontId="2" fillId="0" borderId="8" xfId="0" applyNumberFormat="1" applyFont="1" applyFill="1" applyBorder="1" applyAlignment="1">
      <alignment/>
    </xf>
    <xf numFmtId="41" fontId="2" fillId="0" borderId="8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2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12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41" fontId="2" fillId="0" borderId="0" xfId="17" applyNumberFormat="1" applyFont="1" applyBorder="1" applyAlignment="1">
      <alignment horizontal="right"/>
    </xf>
    <xf numFmtId="41" fontId="2" fillId="0" borderId="0" xfId="17" applyNumberFormat="1" applyFont="1" applyFill="1" applyBorder="1" applyAlignment="1">
      <alignment horizontal="right"/>
    </xf>
    <xf numFmtId="41" fontId="2" fillId="0" borderId="2" xfId="17" applyNumberFormat="1" applyFont="1" applyBorder="1" applyAlignment="1">
      <alignment horizontal="right"/>
    </xf>
    <xf numFmtId="41" fontId="2" fillId="0" borderId="10" xfId="0" applyNumberFormat="1" applyFont="1" applyFill="1" applyBorder="1" applyAlignment="1">
      <alignment/>
    </xf>
    <xf numFmtId="41" fontId="2" fillId="0" borderId="10" xfId="17" applyNumberFormat="1" applyFont="1" applyFill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0" xfId="17" applyNumberFormat="1" applyFont="1" applyBorder="1" applyAlignment="1">
      <alignment/>
    </xf>
    <xf numFmtId="41" fontId="2" fillId="0" borderId="10" xfId="17" applyNumberFormat="1" applyFont="1" applyBorder="1" applyAlignment="1">
      <alignment horizontal="right"/>
    </xf>
    <xf numFmtId="41" fontId="2" fillId="0" borderId="20" xfId="0" applyNumberFormat="1" applyFont="1" applyBorder="1" applyAlignment="1">
      <alignment horizontal="center" vertical="center"/>
    </xf>
    <xf numFmtId="203" fontId="2" fillId="0" borderId="10" xfId="0" applyNumberFormat="1" applyFont="1" applyFill="1" applyBorder="1" applyAlignment="1">
      <alignment/>
    </xf>
    <xf numFmtId="203" fontId="2" fillId="0" borderId="10" xfId="0" applyNumberFormat="1" applyFont="1" applyBorder="1" applyAlignment="1">
      <alignment/>
    </xf>
    <xf numFmtId="203" fontId="2" fillId="0" borderId="0" xfId="0" applyNumberFormat="1" applyFont="1" applyBorder="1" applyAlignment="1">
      <alignment/>
    </xf>
    <xf numFmtId="41" fontId="2" fillId="0" borderId="21" xfId="17" applyNumberFormat="1" applyFont="1" applyBorder="1" applyAlignment="1">
      <alignment horizontal="center" vertical="center"/>
    </xf>
    <xf numFmtId="41" fontId="2" fillId="0" borderId="22" xfId="17" applyNumberFormat="1" applyFont="1" applyBorder="1" applyAlignment="1">
      <alignment horizontal="center" vertical="center"/>
    </xf>
    <xf numFmtId="41" fontId="2" fillId="0" borderId="0" xfId="17" applyNumberFormat="1" applyFont="1" applyAlignment="1">
      <alignment vertical="center"/>
    </xf>
    <xf numFmtId="41" fontId="6" fillId="0" borderId="2" xfId="0" applyNumberFormat="1" applyFont="1" applyBorder="1" applyAlignment="1">
      <alignment horizontal="left" vertical="center" indent="1"/>
    </xf>
    <xf numFmtId="41" fontId="2" fillId="0" borderId="8" xfId="17" applyNumberFormat="1" applyFont="1" applyBorder="1" applyAlignment="1">
      <alignment horizontal="right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0" borderId="8" xfId="0" applyNumberFormat="1" applyFont="1" applyBorder="1" applyAlignment="1">
      <alignment/>
    </xf>
    <xf numFmtId="41" fontId="2" fillId="0" borderId="5" xfId="0" applyNumberFormat="1" applyFont="1" applyBorder="1" applyAlignment="1">
      <alignment horizontal="right"/>
    </xf>
    <xf numFmtId="41" fontId="2" fillId="0" borderId="5" xfId="17" applyNumberFormat="1" applyFont="1" applyBorder="1" applyAlignment="1">
      <alignment/>
    </xf>
    <xf numFmtId="41" fontId="2" fillId="0" borderId="10" xfId="0" applyNumberFormat="1" applyFont="1" applyFill="1" applyBorder="1" applyAlignment="1">
      <alignment horizontal="right"/>
    </xf>
    <xf numFmtId="41" fontId="6" fillId="0" borderId="0" xfId="0" applyNumberFormat="1" applyFont="1" applyBorder="1" applyAlignment="1">
      <alignment vertical="center"/>
    </xf>
    <xf numFmtId="41" fontId="2" fillId="0" borderId="5" xfId="17" applyNumberFormat="1" applyFont="1" applyFill="1" applyBorder="1" applyAlignment="1">
      <alignment/>
    </xf>
    <xf numFmtId="41" fontId="2" fillId="0" borderId="0" xfId="0" applyNumberFormat="1" applyFont="1" applyBorder="1" applyAlignment="1">
      <alignment horizontal="left"/>
    </xf>
    <xf numFmtId="41" fontId="2" fillId="0" borderId="18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center"/>
    </xf>
    <xf numFmtId="41" fontId="2" fillId="0" borderId="23" xfId="0" applyNumberFormat="1" applyFont="1" applyBorder="1" applyAlignment="1">
      <alignment horizontal="center" vertical="center" wrapText="1"/>
    </xf>
    <xf numFmtId="41" fontId="2" fillId="0" borderId="20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/>
    </xf>
    <xf numFmtId="41" fontId="2" fillId="0" borderId="0" xfId="17" applyNumberFormat="1" applyFont="1" applyFill="1" applyAlignment="1">
      <alignment horizontal="right"/>
    </xf>
    <xf numFmtId="41" fontId="2" fillId="0" borderId="0" xfId="17" applyNumberFormat="1" applyFont="1" applyAlignment="1">
      <alignment/>
    </xf>
    <xf numFmtId="41" fontId="2" fillId="0" borderId="0" xfId="17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41" fontId="2" fillId="0" borderId="5" xfId="17" applyNumberFormat="1" applyFont="1" applyBorder="1" applyAlignment="1">
      <alignment horizontal="right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 indent="2"/>
    </xf>
    <xf numFmtId="41" fontId="2" fillId="0" borderId="2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 wrapText="1"/>
    </xf>
    <xf numFmtId="41" fontId="2" fillId="0" borderId="2" xfId="17" applyNumberFormat="1" applyFont="1" applyFill="1" applyBorder="1" applyAlignment="1">
      <alignment/>
    </xf>
    <xf numFmtId="203" fontId="2" fillId="0" borderId="0" xfId="0" applyNumberFormat="1" applyFont="1" applyBorder="1" applyAlignment="1">
      <alignment horizontal="center"/>
    </xf>
    <xf numFmtId="41" fontId="2" fillId="0" borderId="4" xfId="17" applyNumberFormat="1" applyFont="1" applyBorder="1" applyAlignment="1">
      <alignment/>
    </xf>
    <xf numFmtId="203" fontId="2" fillId="0" borderId="2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left" vertical="center" indent="2"/>
    </xf>
    <xf numFmtId="41" fontId="2" fillId="0" borderId="7" xfId="0" applyNumberFormat="1" applyFont="1" applyBorder="1" applyAlignment="1">
      <alignment horizontal="center" vertical="center"/>
    </xf>
    <xf numFmtId="203" fontId="2" fillId="0" borderId="18" xfId="0" applyNumberFormat="1" applyFont="1" applyBorder="1" applyAlignment="1">
      <alignment horizontal="center" vertical="center"/>
    </xf>
    <xf numFmtId="203" fontId="2" fillId="0" borderId="24" xfId="0" applyNumberFormat="1" applyFont="1" applyBorder="1" applyAlignment="1">
      <alignment vertical="top"/>
    </xf>
    <xf numFmtId="41" fontId="2" fillId="0" borderId="0" xfId="0" applyNumberFormat="1" applyFont="1" applyBorder="1" applyAlignment="1">
      <alignment horizontal="right" vertical="center"/>
    </xf>
    <xf numFmtId="205" fontId="2" fillId="0" borderId="0" xfId="0" applyNumberFormat="1" applyFont="1" applyAlignment="1">
      <alignment/>
    </xf>
    <xf numFmtId="41" fontId="2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 vertical="center"/>
    </xf>
    <xf numFmtId="0" fontId="14" fillId="0" borderId="0" xfId="0" applyNumberFormat="1" applyFont="1" applyAlignment="1" quotePrefix="1">
      <alignment/>
    </xf>
    <xf numFmtId="195" fontId="2" fillId="0" borderId="0" xfId="0" applyNumberFormat="1" applyFont="1" applyAlignment="1">
      <alignment/>
    </xf>
    <xf numFmtId="195" fontId="1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207" fontId="2" fillId="0" borderId="10" xfId="0" applyNumberFormat="1" applyFont="1" applyBorder="1" applyAlignment="1">
      <alignment/>
    </xf>
    <xf numFmtId="207" fontId="2" fillId="0" borderId="10" xfId="0" applyNumberFormat="1" applyFont="1" applyBorder="1" applyAlignment="1">
      <alignment horizontal="right"/>
    </xf>
    <xf numFmtId="207" fontId="2" fillId="0" borderId="0" xfId="0" applyNumberFormat="1" applyFont="1" applyBorder="1" applyAlignment="1">
      <alignment horizontal="right"/>
    </xf>
    <xf numFmtId="207" fontId="2" fillId="0" borderId="0" xfId="17" applyNumberFormat="1" applyFont="1" applyBorder="1" applyAlignment="1">
      <alignment horizontal="right"/>
    </xf>
    <xf numFmtId="205" fontId="0" fillId="0" borderId="0" xfId="0" applyNumberFormat="1" applyFont="1" applyAlignment="1">
      <alignment/>
    </xf>
    <xf numFmtId="41" fontId="2" fillId="0" borderId="10" xfId="0" applyNumberFormat="1" applyFont="1" applyBorder="1" applyAlignment="1">
      <alignment horizontal="center"/>
    </xf>
    <xf numFmtId="205" fontId="2" fillId="0" borderId="0" xfId="17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25" xfId="0" applyFont="1" applyBorder="1" applyAlignment="1">
      <alignment horizontal="center"/>
    </xf>
    <xf numFmtId="205" fontId="2" fillId="0" borderId="0" xfId="17" applyNumberFormat="1" applyFont="1" applyBorder="1" applyAlignment="1">
      <alignment horizontal="right"/>
    </xf>
    <xf numFmtId="0" fontId="6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2" fillId="0" borderId="0" xfId="17" applyNumberFormat="1" applyFont="1" applyAlignment="1">
      <alignment horizontal="right"/>
    </xf>
    <xf numFmtId="0" fontId="3" fillId="0" borderId="26" xfId="0" applyNumberFormat="1" applyFont="1" applyFill="1" applyBorder="1" applyAlignment="1">
      <alignment horizontal="left" indent="1"/>
    </xf>
    <xf numFmtId="0" fontId="2" fillId="0" borderId="0" xfId="17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 indent="1"/>
    </xf>
    <xf numFmtId="0" fontId="3" fillId="0" borderId="26" xfId="0" applyNumberFormat="1" applyFont="1" applyBorder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0" fontId="3" fillId="0" borderId="0" xfId="0" applyNumberFormat="1" applyFont="1" applyFill="1" applyAlignment="1">
      <alignment horizontal="left" indent="1"/>
    </xf>
    <xf numFmtId="0" fontId="3" fillId="0" borderId="0" xfId="0" applyNumberFormat="1" applyFont="1" applyBorder="1" applyAlignment="1">
      <alignment horizontal="left" wrapText="1" indent="1"/>
    </xf>
    <xf numFmtId="0" fontId="2" fillId="0" borderId="26" xfId="0" applyNumberFormat="1" applyFont="1" applyBorder="1" applyAlignment="1">
      <alignment/>
    </xf>
    <xf numFmtId="0" fontId="3" fillId="0" borderId="2" xfId="0" applyNumberFormat="1" applyFont="1" applyBorder="1" applyAlignment="1">
      <alignment horizontal="left" indent="1"/>
    </xf>
    <xf numFmtId="0" fontId="0" fillId="0" borderId="0" xfId="0" applyNumberFormat="1" applyAlignment="1">
      <alignment/>
    </xf>
    <xf numFmtId="0" fontId="2" fillId="0" borderId="27" xfId="0" applyNumberFormat="1" applyFont="1" applyBorder="1" applyAlignment="1">
      <alignment/>
    </xf>
    <xf numFmtId="195" fontId="2" fillId="0" borderId="0" xfId="17" applyNumberFormat="1" applyFont="1" applyAlignment="1">
      <alignment horizontal="right"/>
    </xf>
    <xf numFmtId="195" fontId="2" fillId="0" borderId="2" xfId="0" applyNumberFormat="1" applyFont="1" applyBorder="1" applyAlignment="1">
      <alignment/>
    </xf>
    <xf numFmtId="195" fontId="2" fillId="0" borderId="0" xfId="0" applyNumberFormat="1" applyFont="1" applyBorder="1" applyAlignment="1">
      <alignment/>
    </xf>
    <xf numFmtId="195" fontId="2" fillId="0" borderId="0" xfId="17" applyNumberFormat="1" applyFont="1" applyBorder="1" applyAlignment="1">
      <alignment/>
    </xf>
    <xf numFmtId="195" fontId="2" fillId="0" borderId="0" xfId="17" applyNumberFormat="1" applyFont="1" applyBorder="1" applyAlignment="1">
      <alignment horizontal="right"/>
    </xf>
    <xf numFmtId="195" fontId="2" fillId="0" borderId="2" xfId="17" applyNumberFormat="1" applyFont="1" applyFill="1" applyBorder="1" applyAlignment="1">
      <alignment horizontal="right"/>
    </xf>
    <xf numFmtId="195" fontId="2" fillId="0" borderId="2" xfId="17" applyNumberFormat="1" applyFont="1" applyBorder="1" applyAlignment="1">
      <alignment horizontal="right"/>
    </xf>
    <xf numFmtId="195" fontId="2" fillId="0" borderId="28" xfId="17" applyNumberFormat="1" applyFont="1" applyBorder="1" applyAlignment="1">
      <alignment horizontal="right"/>
    </xf>
    <xf numFmtId="195" fontId="2" fillId="0" borderId="29" xfId="17" applyNumberFormat="1" applyFont="1" applyBorder="1" applyAlignment="1">
      <alignment horizontal="right"/>
    </xf>
    <xf numFmtId="203" fontId="3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 shrinkToFit="1"/>
    </xf>
    <xf numFmtId="207" fontId="2" fillId="0" borderId="0" xfId="17" applyNumberFormat="1" applyFont="1" applyAlignment="1">
      <alignment/>
    </xf>
    <xf numFmtId="207" fontId="2" fillId="0" borderId="0" xfId="0" applyNumberFormat="1" applyFont="1" applyAlignment="1">
      <alignment/>
    </xf>
    <xf numFmtId="207" fontId="2" fillId="0" borderId="0" xfId="17" applyNumberFormat="1" applyFont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6" fillId="0" borderId="2" xfId="0" applyNumberFormat="1" applyFont="1" applyBorder="1" applyAlignment="1">
      <alignment horizontal="left" vertical="center" indent="1"/>
    </xf>
    <xf numFmtId="207" fontId="2" fillId="0" borderId="2" xfId="17" applyNumberFormat="1" applyFont="1" applyBorder="1" applyAlignment="1">
      <alignment/>
    </xf>
    <xf numFmtId="207" fontId="2" fillId="0" borderId="0" xfId="0" applyNumberFormat="1" applyFont="1" applyBorder="1" applyAlignment="1">
      <alignment/>
    </xf>
    <xf numFmtId="207" fontId="2" fillId="0" borderId="0" xfId="0" applyNumberFormat="1" applyFont="1" applyAlignment="1">
      <alignment vertical="center"/>
    </xf>
    <xf numFmtId="198" fontId="2" fillId="0" borderId="0" xfId="17" applyNumberFormat="1" applyFont="1" applyAlignment="1">
      <alignment horizontal="right"/>
    </xf>
    <xf numFmtId="198" fontId="2" fillId="0" borderId="5" xfId="17" applyNumberFormat="1" applyFont="1" applyBorder="1" applyAlignment="1">
      <alignment horizontal="right"/>
    </xf>
    <xf numFmtId="198" fontId="2" fillId="0" borderId="0" xfId="17" applyNumberFormat="1" applyFont="1" applyBorder="1" applyAlignment="1">
      <alignment horizontal="right"/>
    </xf>
    <xf numFmtId="198" fontId="2" fillId="0" borderId="8" xfId="17" applyNumberFormat="1" applyFont="1" applyBorder="1" applyAlignment="1">
      <alignment horizontal="right"/>
    </xf>
    <xf numFmtId="198" fontId="2" fillId="0" borderId="2" xfId="17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8" fillId="0" borderId="33" xfId="0" applyFont="1" applyBorder="1" applyAlignment="1" quotePrefix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34" xfId="0" applyFont="1" applyBorder="1" applyAlignment="1" quotePrefix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0" xfId="0" applyNumberFormat="1" applyFont="1" applyAlignment="1" quotePrefix="1">
      <alignment/>
    </xf>
    <xf numFmtId="0" fontId="6" fillId="0" borderId="2" xfId="0" applyFont="1" applyBorder="1" applyAlignment="1">
      <alignment horizontal="left" vertical="center"/>
    </xf>
    <xf numFmtId="201" fontId="2" fillId="0" borderId="0" xfId="17" applyNumberFormat="1" applyFont="1" applyBorder="1" applyAlignment="1">
      <alignment horizontal="right"/>
    </xf>
    <xf numFmtId="195" fontId="6" fillId="0" borderId="0" xfId="0" applyNumberFormat="1" applyFont="1" applyAlignment="1" quotePrefix="1">
      <alignment/>
    </xf>
    <xf numFmtId="38" fontId="2" fillId="0" borderId="0" xfId="17" applyFont="1" applyBorder="1" applyAlignment="1">
      <alignment horizontal="center" vertical="center"/>
    </xf>
    <xf numFmtId="38" fontId="2" fillId="0" borderId="0" xfId="17" applyFont="1" applyAlignment="1">
      <alignment vertical="center"/>
    </xf>
    <xf numFmtId="38" fontId="2" fillId="0" borderId="0" xfId="17" applyFont="1" applyAlignment="1">
      <alignment horizontal="distributed" vertical="center" wrapText="1"/>
    </xf>
    <xf numFmtId="38" fontId="2" fillId="0" borderId="0" xfId="17" applyFont="1" applyBorder="1" applyAlignment="1">
      <alignment horizontal="distributed" vertical="center" wrapText="1"/>
    </xf>
    <xf numFmtId="195" fontId="2" fillId="0" borderId="0" xfId="0" applyNumberFormat="1" applyFont="1" applyAlignment="1" quotePrefix="1">
      <alignment/>
    </xf>
    <xf numFmtId="38" fontId="2" fillId="0" borderId="0" xfId="17" applyFont="1" applyBorder="1" applyAlignment="1">
      <alignment horizontal="left" vertical="center"/>
    </xf>
    <xf numFmtId="195" fontId="2" fillId="0" borderId="0" xfId="0" applyNumberFormat="1" applyFont="1" applyBorder="1" applyAlignment="1" quotePrefix="1">
      <alignment/>
    </xf>
    <xf numFmtId="38" fontId="2" fillId="0" borderId="0" xfId="17" applyFont="1" applyBorder="1" applyAlignment="1">
      <alignment vertical="center"/>
    </xf>
    <xf numFmtId="38" fontId="2" fillId="0" borderId="0" xfId="17" applyFont="1" applyAlignment="1">
      <alignment horizontal="left" vertical="center"/>
    </xf>
    <xf numFmtId="201" fontId="2" fillId="0" borderId="0" xfId="0" applyNumberFormat="1" applyFont="1" applyAlignment="1" quotePrefix="1">
      <alignment/>
    </xf>
    <xf numFmtId="207" fontId="2" fillId="0" borderId="0" xfId="0" applyNumberFormat="1" applyFont="1" applyAlignment="1" quotePrefix="1">
      <alignment/>
    </xf>
    <xf numFmtId="0" fontId="2" fillId="0" borderId="8" xfId="0" applyNumberFormat="1" applyFont="1" applyBorder="1" applyAlignment="1" quotePrefix="1">
      <alignment/>
    </xf>
    <xf numFmtId="207" fontId="2" fillId="0" borderId="8" xfId="0" applyNumberFormat="1" applyFont="1" applyBorder="1" applyAlignment="1" quotePrefix="1">
      <alignment/>
    </xf>
    <xf numFmtId="0" fontId="6" fillId="0" borderId="0" xfId="0" applyNumberFormat="1" applyFont="1" applyAlignment="1">
      <alignment vertical="center"/>
    </xf>
    <xf numFmtId="201" fontId="2" fillId="0" borderId="0" xfId="17" applyNumberFormat="1" applyFont="1" applyAlignment="1">
      <alignment horizontal="right"/>
    </xf>
    <xf numFmtId="201" fontId="2" fillId="0" borderId="2" xfId="17" applyNumberFormat="1" applyFont="1" applyBorder="1" applyAlignment="1">
      <alignment horizontal="right"/>
    </xf>
    <xf numFmtId="201" fontId="2" fillId="0" borderId="0" xfId="17" applyNumberFormat="1" applyFont="1" applyBorder="1" applyAlignment="1">
      <alignment/>
    </xf>
    <xf numFmtId="195" fontId="6" fillId="0" borderId="8" xfId="0" applyNumberFormat="1" applyFont="1" applyBorder="1" applyAlignment="1" quotePrefix="1">
      <alignment/>
    </xf>
    <xf numFmtId="201" fontId="6" fillId="0" borderId="0" xfId="0" applyNumberFormat="1" applyFont="1" applyAlignment="1" quotePrefix="1">
      <alignment/>
    </xf>
    <xf numFmtId="41" fontId="6" fillId="0" borderId="0" xfId="0" applyNumberFormat="1" applyFont="1" applyAlignment="1" quotePrefix="1">
      <alignment/>
    </xf>
    <xf numFmtId="205" fontId="2" fillId="0" borderId="0" xfId="0" applyNumberFormat="1" applyFont="1" applyAlignment="1" quotePrefix="1">
      <alignment/>
    </xf>
    <xf numFmtId="201" fontId="2" fillId="0" borderId="0" xfId="17" applyNumberFormat="1" applyFont="1" applyAlignment="1">
      <alignment/>
    </xf>
    <xf numFmtId="201" fontId="2" fillId="0" borderId="0" xfId="17" applyNumberFormat="1" applyFont="1" applyFill="1" applyAlignment="1">
      <alignment/>
    </xf>
    <xf numFmtId="205" fontId="2" fillId="0" borderId="8" xfId="0" applyNumberFormat="1" applyFont="1" applyBorder="1" applyAlignment="1">
      <alignment/>
    </xf>
    <xf numFmtId="201" fontId="2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201" fontId="2" fillId="0" borderId="29" xfId="17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41" fontId="2" fillId="0" borderId="0" xfId="17" applyNumberFormat="1" applyFont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41" fontId="2" fillId="0" borderId="14" xfId="17" applyNumberFormat="1" applyFont="1" applyBorder="1" applyAlignment="1">
      <alignment vertical="center" shrinkToFit="1"/>
    </xf>
    <xf numFmtId="41" fontId="6" fillId="0" borderId="0" xfId="17" applyNumberFormat="1" applyFont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38" fontId="2" fillId="0" borderId="22" xfId="17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207" fontId="5" fillId="0" borderId="1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 wrapText="1"/>
    </xf>
    <xf numFmtId="41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6" fillId="0" borderId="2" xfId="17" applyFont="1" applyBorder="1" applyAlignment="1">
      <alignment horizontal="left" vertical="center"/>
    </xf>
    <xf numFmtId="41" fontId="2" fillId="0" borderId="41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41" fontId="11" fillId="0" borderId="4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8" xfId="0" applyNumberFormat="1" applyFont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207" fontId="5" fillId="0" borderId="1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1" fontId="5" fillId="0" borderId="1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4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45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1" fontId="2" fillId="0" borderId="46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203" fontId="2" fillId="0" borderId="18" xfId="0" applyNumberFormat="1" applyFont="1" applyFill="1" applyBorder="1" applyAlignment="1">
      <alignment horizontal="center" vertical="center" wrapText="1"/>
    </xf>
    <xf numFmtId="203" fontId="2" fillId="0" borderId="24" xfId="0" applyNumberFormat="1" applyFont="1" applyFill="1" applyBorder="1" applyAlignment="1">
      <alignment horizontal="center" vertical="center" wrapText="1"/>
    </xf>
    <xf numFmtId="41" fontId="2" fillId="0" borderId="23" xfId="0" applyNumberFormat="1" applyFont="1" applyFill="1" applyBorder="1" applyAlignment="1">
      <alignment horizontal="center" vertical="center" wrapText="1"/>
    </xf>
    <xf numFmtId="41" fontId="2" fillId="0" borderId="20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right"/>
    </xf>
    <xf numFmtId="41" fontId="2" fillId="0" borderId="23" xfId="0" applyNumberFormat="1" applyFont="1" applyBorder="1" applyAlignment="1">
      <alignment horizontal="center" vertical="center" wrapText="1"/>
    </xf>
    <xf numFmtId="41" fontId="2" fillId="0" borderId="20" xfId="0" applyNumberFormat="1" applyFont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center" vertical="center" wrapText="1"/>
    </xf>
    <xf numFmtId="203" fontId="2" fillId="0" borderId="41" xfId="0" applyNumberFormat="1" applyFont="1" applyFill="1" applyBorder="1" applyAlignment="1">
      <alignment horizontal="center" vertical="center" wrapText="1"/>
    </xf>
    <xf numFmtId="41" fontId="2" fillId="0" borderId="23" xfId="0" applyNumberFormat="1" applyFont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1" fontId="2" fillId="0" borderId="16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203" fontId="2" fillId="0" borderId="38" xfId="0" applyNumberFormat="1" applyFont="1" applyBorder="1" applyAlignment="1">
      <alignment horizontal="center" vertical="center" wrapText="1"/>
    </xf>
    <xf numFmtId="203" fontId="2" fillId="0" borderId="19" xfId="0" applyNumberFormat="1" applyFont="1" applyBorder="1" applyAlignment="1">
      <alignment horizontal="center" vertical="center" wrapText="1"/>
    </xf>
    <xf numFmtId="203" fontId="2" fillId="0" borderId="16" xfId="0" applyNumberFormat="1" applyFont="1" applyBorder="1" applyAlignment="1">
      <alignment horizontal="center" vertical="center" wrapText="1"/>
    </xf>
    <xf numFmtId="203" fontId="2" fillId="0" borderId="14" xfId="0" applyNumberFormat="1" applyFont="1" applyBorder="1" applyAlignment="1">
      <alignment horizontal="center" vertical="center" wrapText="1"/>
    </xf>
    <xf numFmtId="203" fontId="3" fillId="0" borderId="1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0" fillId="0" borderId="1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41" xfId="0" applyNumberFormat="1" applyBorder="1" applyAlignment="1">
      <alignment/>
    </xf>
    <xf numFmtId="41" fontId="0" fillId="0" borderId="39" xfId="0" applyNumberFormat="1" applyBorder="1" applyAlignment="1">
      <alignment/>
    </xf>
    <xf numFmtId="203" fontId="2" fillId="0" borderId="45" xfId="0" applyNumberFormat="1" applyFont="1" applyBorder="1" applyAlignment="1">
      <alignment horizontal="center" vertical="center" wrapText="1"/>
    </xf>
    <xf numFmtId="203" fontId="2" fillId="0" borderId="20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203" fontId="2" fillId="0" borderId="47" xfId="17" applyNumberFormat="1" applyFont="1" applyBorder="1" applyAlignment="1">
      <alignment horizontal="center" vertical="center" wrapText="1"/>
    </xf>
    <xf numFmtId="203" fontId="2" fillId="0" borderId="24" xfId="17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7" fillId="0" borderId="33" xfId="0" applyFont="1" applyBorder="1" applyAlignment="1" quotePrefix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7" fillId="0" borderId="34" xfId="0" applyFont="1" applyBorder="1" applyAlignment="1" quotePrefix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1</xdr:row>
      <xdr:rowOff>295275</xdr:rowOff>
    </xdr:from>
    <xdr:to>
      <xdr:col>17</xdr:col>
      <xdr:colOff>533400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39750" y="6191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明朝"/>
              <a:ea typeface="ＭＳ Ｐ明朝"/>
              <a:cs typeface="ＭＳ Ｐ明朝"/>
            </a:rPr>
            <a:t>(B)
(A)
A
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57"/>
  </sheetPr>
  <dimension ref="A6:K33"/>
  <sheetViews>
    <sheetView workbookViewId="0" topLeftCell="A11">
      <selection activeCell="L11" sqref="L11"/>
    </sheetView>
  </sheetViews>
  <sheetFormatPr defaultColWidth="9.00390625" defaultRowHeight="13.5"/>
  <cols>
    <col min="1" max="1" width="6.50390625" style="108" customWidth="1"/>
    <col min="2" max="2" width="11.75390625" style="108" customWidth="1"/>
    <col min="3" max="3" width="6.00390625" style="108" customWidth="1"/>
    <col min="4" max="4" width="2.75390625" style="108" customWidth="1"/>
    <col min="5" max="5" width="3.75390625" style="108" customWidth="1"/>
    <col min="6" max="6" width="3.00390625" style="108" customWidth="1"/>
    <col min="7" max="7" width="12.125" style="66" customWidth="1"/>
    <col min="8" max="8" width="21.125" style="66" customWidth="1"/>
    <col min="9" max="9" width="13.625" style="66" customWidth="1"/>
    <col min="10" max="10" width="7.125" style="66" customWidth="1"/>
    <col min="11" max="16384" width="9.00390625" style="66" customWidth="1"/>
  </cols>
  <sheetData>
    <row r="1" ht="25.5" customHeight="1"/>
    <row r="2" ht="25.5" customHeight="1"/>
    <row r="3" ht="25.5" customHeight="1"/>
    <row r="4" ht="25.5" customHeight="1"/>
    <row r="5" ht="25.5" customHeight="1"/>
    <row r="6" spans="1:10" s="60" customFormat="1" ht="36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25.5" customHeigh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ht="31.5" customHeight="1">
      <c r="A8" s="61"/>
      <c r="B8" s="61"/>
      <c r="C8" s="61"/>
      <c r="D8" s="61"/>
      <c r="E8" s="61"/>
      <c r="F8" s="61"/>
      <c r="G8" s="161" t="s">
        <v>655</v>
      </c>
      <c r="H8" s="61"/>
      <c r="I8" s="61"/>
      <c r="J8" s="61"/>
    </row>
    <row r="9" spans="1:10" ht="21.75" customHeight="1">
      <c r="A9" s="61"/>
      <c r="B9" s="61"/>
      <c r="C9" s="61"/>
      <c r="D9" s="61"/>
      <c r="E9" s="61"/>
      <c r="F9" s="61"/>
      <c r="G9" s="162"/>
      <c r="H9" s="61"/>
      <c r="I9" s="61"/>
      <c r="J9" s="61"/>
    </row>
    <row r="10" spans="1:10" ht="21.75" customHeight="1">
      <c r="A10" s="61"/>
      <c r="B10" s="61"/>
      <c r="C10" s="61"/>
      <c r="D10" s="61"/>
      <c r="E10" s="61"/>
      <c r="F10" s="61"/>
      <c r="G10" s="162"/>
      <c r="H10" s="61"/>
      <c r="I10" s="61"/>
      <c r="J10" s="61"/>
    </row>
    <row r="11" spans="1:10" ht="59.25" customHeight="1">
      <c r="A11" s="61"/>
      <c r="B11" s="61"/>
      <c r="C11" s="304" t="s">
        <v>615</v>
      </c>
      <c r="D11" s="305"/>
      <c r="E11" s="305"/>
      <c r="F11" s="305"/>
      <c r="G11" s="305"/>
      <c r="H11" s="306"/>
      <c r="I11" s="61"/>
      <c r="J11" s="61"/>
    </row>
    <row r="12" spans="1:10" ht="52.5" customHeight="1">
      <c r="A12" s="61"/>
      <c r="B12" s="61"/>
      <c r="C12" s="61"/>
      <c r="D12" s="61"/>
      <c r="E12" s="61"/>
      <c r="F12" s="61"/>
      <c r="G12" s="162"/>
      <c r="H12" s="61"/>
      <c r="I12" s="61"/>
      <c r="J12" s="61"/>
    </row>
    <row r="13" spans="1:10" ht="21" customHeight="1">
      <c r="A13" s="61"/>
      <c r="B13" s="61"/>
      <c r="C13" s="241" t="s">
        <v>656</v>
      </c>
      <c r="D13" s="61"/>
      <c r="E13" s="61"/>
      <c r="F13" s="61"/>
      <c r="H13" s="61"/>
      <c r="I13" s="61"/>
      <c r="J13" s="61"/>
    </row>
    <row r="14" spans="1:10" ht="21" customHeight="1">
      <c r="A14" s="61"/>
      <c r="B14" s="61"/>
      <c r="C14" s="61"/>
      <c r="D14" s="61"/>
      <c r="E14" s="61"/>
      <c r="F14" s="61"/>
      <c r="G14" s="162"/>
      <c r="H14" s="61"/>
      <c r="I14" s="61"/>
      <c r="J14" s="61"/>
    </row>
    <row r="15" spans="1:10" ht="21" customHeight="1">
      <c r="A15" s="61"/>
      <c r="B15" s="61"/>
      <c r="C15" s="61"/>
      <c r="D15" s="61"/>
      <c r="E15" s="61"/>
      <c r="F15" s="61"/>
      <c r="G15" s="162"/>
      <c r="H15" s="61"/>
      <c r="I15" s="61"/>
      <c r="J15" s="61"/>
    </row>
    <row r="16" spans="1:10" ht="21" customHeight="1">
      <c r="A16" s="61"/>
      <c r="B16" s="61"/>
      <c r="C16" s="61"/>
      <c r="D16" s="61"/>
      <c r="E16" s="61"/>
      <c r="F16" s="61"/>
      <c r="G16" s="162"/>
      <c r="H16" s="61"/>
      <c r="I16" s="61"/>
      <c r="J16" s="61"/>
    </row>
    <row r="17" spans="1:10" ht="21" customHeight="1">
      <c r="A17" s="61"/>
      <c r="B17" s="61"/>
      <c r="C17" s="61"/>
      <c r="D17" s="61"/>
      <c r="E17" s="61"/>
      <c r="F17" s="61"/>
      <c r="G17" s="162"/>
      <c r="H17" s="61"/>
      <c r="I17" s="61"/>
      <c r="J17" s="61"/>
    </row>
    <row r="18" spans="1:10" ht="21" customHeight="1">
      <c r="A18" s="61"/>
      <c r="B18" s="61"/>
      <c r="C18" s="61"/>
      <c r="D18" s="61"/>
      <c r="E18" s="61"/>
      <c r="F18" s="61"/>
      <c r="G18" s="162"/>
      <c r="H18" s="61"/>
      <c r="I18" s="61"/>
      <c r="J18" s="61"/>
    </row>
    <row r="19" spans="1:10" ht="21" customHeight="1">
      <c r="A19" s="61"/>
      <c r="B19" s="61"/>
      <c r="C19" s="61"/>
      <c r="D19" s="61"/>
      <c r="E19" s="61"/>
      <c r="F19" s="61"/>
      <c r="G19" s="162"/>
      <c r="H19" s="61"/>
      <c r="I19" s="61"/>
      <c r="J19" s="61"/>
    </row>
    <row r="20" spans="1:10" ht="21" customHeight="1">
      <c r="A20" s="61"/>
      <c r="B20" s="61"/>
      <c r="C20" s="61"/>
      <c r="D20" s="61"/>
      <c r="E20" s="61"/>
      <c r="F20" s="61"/>
      <c r="G20" s="162"/>
      <c r="H20" s="61"/>
      <c r="I20" s="61"/>
      <c r="J20" s="61"/>
    </row>
    <row r="21" spans="1:10" ht="21" customHeight="1">
      <c r="A21" s="61"/>
      <c r="B21" s="61"/>
      <c r="C21" s="61"/>
      <c r="D21" s="61"/>
      <c r="E21" s="61"/>
      <c r="F21" s="61"/>
      <c r="G21" s="162"/>
      <c r="H21" s="61"/>
      <c r="I21" s="61"/>
      <c r="J21" s="61"/>
    </row>
    <row r="22" spans="1:10" ht="21" customHeight="1">
      <c r="A22" s="61"/>
      <c r="B22" s="61"/>
      <c r="C22" s="61"/>
      <c r="D22" s="61"/>
      <c r="E22" s="61"/>
      <c r="F22" s="61"/>
      <c r="G22" s="162"/>
      <c r="H22" s="61"/>
      <c r="I22" s="61"/>
      <c r="J22" s="61"/>
    </row>
    <row r="23" spans="1:10" ht="21" customHeight="1">
      <c r="A23" s="61"/>
      <c r="B23" s="61"/>
      <c r="C23" s="61"/>
      <c r="D23" s="61"/>
      <c r="E23" s="61"/>
      <c r="F23" s="61"/>
      <c r="G23" s="162"/>
      <c r="H23" s="61"/>
      <c r="I23" s="61"/>
      <c r="J23" s="61"/>
    </row>
    <row r="24" spans="1:10" ht="21" customHeight="1">
      <c r="A24" s="61"/>
      <c r="B24" s="61"/>
      <c r="C24" s="61"/>
      <c r="D24" s="61"/>
      <c r="E24" s="61"/>
      <c r="F24" s="61"/>
      <c r="G24" s="162"/>
      <c r="H24" s="61"/>
      <c r="I24" s="61"/>
      <c r="J24" s="61"/>
    </row>
    <row r="25" spans="1:10" ht="21" customHeight="1">
      <c r="A25" s="61"/>
      <c r="B25" s="61"/>
      <c r="C25" s="61"/>
      <c r="D25" s="61"/>
      <c r="E25" s="61"/>
      <c r="F25" s="61"/>
      <c r="G25" s="162"/>
      <c r="H25" s="61"/>
      <c r="I25" s="61"/>
      <c r="J25" s="61"/>
    </row>
    <row r="26" spans="1:10" ht="21" customHeight="1">
      <c r="A26" s="61"/>
      <c r="B26" s="61"/>
      <c r="C26" s="61"/>
      <c r="D26" s="61"/>
      <c r="E26" s="61"/>
      <c r="F26" s="61"/>
      <c r="G26" s="162"/>
      <c r="H26" s="61"/>
      <c r="I26" s="61"/>
      <c r="J26" s="61"/>
    </row>
    <row r="27" spans="1:10" ht="21" customHeight="1">
      <c r="A27" s="61"/>
      <c r="B27" s="61"/>
      <c r="C27" s="61"/>
      <c r="D27" s="61"/>
      <c r="E27" s="61"/>
      <c r="F27" s="61"/>
      <c r="G27" s="162"/>
      <c r="H27" s="61"/>
      <c r="I27" s="61"/>
      <c r="J27" s="61"/>
    </row>
    <row r="28" spans="1:10" ht="21" customHeight="1">
      <c r="A28" s="61"/>
      <c r="B28" s="61"/>
      <c r="C28" s="61"/>
      <c r="D28" s="61"/>
      <c r="E28" s="61"/>
      <c r="F28" s="61"/>
      <c r="G28" s="162"/>
      <c r="H28" s="61"/>
      <c r="I28" s="61"/>
      <c r="J28" s="61"/>
    </row>
    <row r="29" spans="1:10" ht="21" customHeight="1">
      <c r="A29" s="61"/>
      <c r="B29" s="61"/>
      <c r="C29" s="61"/>
      <c r="D29" s="61"/>
      <c r="E29" s="61"/>
      <c r="F29" s="61"/>
      <c r="G29" s="163" t="s">
        <v>616</v>
      </c>
      <c r="H29" s="61"/>
      <c r="I29" s="61"/>
      <c r="J29" s="61"/>
    </row>
    <row r="30" spans="1:10" ht="21.75" customHeight="1">
      <c r="A30" s="61"/>
      <c r="B30" s="61"/>
      <c r="C30" s="61"/>
      <c r="D30" s="61"/>
      <c r="E30" s="61"/>
      <c r="F30" s="61"/>
      <c r="G30" s="162"/>
      <c r="H30" s="61"/>
      <c r="I30" s="61"/>
      <c r="J30" s="61"/>
    </row>
    <row r="31" spans="1:11" ht="21" customHeight="1">
      <c r="A31" s="61"/>
      <c r="B31" s="61"/>
      <c r="C31" s="61"/>
      <c r="D31" s="61"/>
      <c r="E31" s="61"/>
      <c r="F31" s="61"/>
      <c r="G31" s="162"/>
      <c r="H31" s="61"/>
      <c r="I31" s="61"/>
      <c r="J31" s="61"/>
      <c r="K31" s="61"/>
    </row>
    <row r="32" spans="1:11" ht="21" customHeight="1">
      <c r="A32" s="61"/>
      <c r="B32" s="61"/>
      <c r="C32" s="61"/>
      <c r="D32" s="61"/>
      <c r="E32" s="61"/>
      <c r="F32" s="61"/>
      <c r="G32" s="162"/>
      <c r="H32" s="61"/>
      <c r="I32" s="61"/>
      <c r="J32" s="61"/>
      <c r="K32" s="61"/>
    </row>
    <row r="33" spans="1:11" ht="21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</row>
  </sheetData>
  <mergeCells count="1">
    <mergeCell ref="C11:H11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57"/>
  </sheetPr>
  <dimension ref="A1:BX43"/>
  <sheetViews>
    <sheetView workbookViewId="0" topLeftCell="A11">
      <selection activeCell="L11" sqref="L11"/>
    </sheetView>
  </sheetViews>
  <sheetFormatPr defaultColWidth="9.00390625" defaultRowHeight="13.5"/>
  <cols>
    <col min="1" max="1" width="5.625" style="1" customWidth="1"/>
    <col min="2" max="2" width="9.00390625" style="1" customWidth="1"/>
    <col min="3" max="3" width="4.375" style="1" customWidth="1"/>
    <col min="4" max="4" width="2.75390625" style="1" customWidth="1"/>
    <col min="5" max="5" width="3.75390625" style="1" customWidth="1"/>
    <col min="6" max="6" width="2.375" style="1" customWidth="1"/>
    <col min="7" max="7" width="8.00390625" style="66" customWidth="1"/>
    <col min="8" max="8" width="9.50390625" style="66" bestFit="1" customWidth="1"/>
    <col min="9" max="9" width="12.625" style="66" customWidth="1"/>
    <col min="10" max="11" width="11.875" style="66" customWidth="1"/>
    <col min="12" max="12" width="12.125" style="66" customWidth="1"/>
    <col min="13" max="16" width="11.625" style="66" customWidth="1"/>
    <col min="17" max="17" width="13.875" style="66" customWidth="1"/>
    <col min="18" max="20" width="11.625" style="56" customWidth="1"/>
    <col min="21" max="21" width="9.00390625" style="1" customWidth="1"/>
    <col min="22" max="22" width="12.875" style="1" customWidth="1"/>
    <col min="23" max="16384" width="9.00390625" style="1" customWidth="1"/>
  </cols>
  <sheetData>
    <row r="1" spans="1:20" s="2" customFormat="1" ht="25.5" customHeight="1">
      <c r="A1" s="24" t="s">
        <v>503</v>
      </c>
      <c r="B1" s="334" t="s">
        <v>671</v>
      </c>
      <c r="C1" s="334"/>
      <c r="D1" s="334"/>
      <c r="E1" s="334"/>
      <c r="F1" s="334"/>
      <c r="G1" s="334"/>
      <c r="H1" s="334"/>
      <c r="I1" s="334"/>
      <c r="J1" s="334"/>
      <c r="K1" s="334"/>
      <c r="L1" s="58"/>
      <c r="M1" s="58" t="s">
        <v>100</v>
      </c>
      <c r="N1" s="60"/>
      <c r="O1" s="60"/>
      <c r="P1" s="60"/>
      <c r="Q1" s="60"/>
      <c r="R1" s="53"/>
      <c r="S1" s="53"/>
      <c r="T1" s="153" t="s">
        <v>39</v>
      </c>
    </row>
    <row r="2" spans="1:20" ht="21" customHeight="1">
      <c r="A2" s="297" t="s">
        <v>154</v>
      </c>
      <c r="B2" s="297"/>
      <c r="C2" s="297"/>
      <c r="D2" s="297"/>
      <c r="E2" s="297"/>
      <c r="F2" s="298"/>
      <c r="G2" s="375" t="s">
        <v>25</v>
      </c>
      <c r="H2" s="366" t="s">
        <v>611</v>
      </c>
      <c r="I2" s="148" t="s">
        <v>35</v>
      </c>
      <c r="J2" s="283" t="s">
        <v>635</v>
      </c>
      <c r="K2" s="335"/>
      <c r="L2" s="335"/>
      <c r="M2" s="335"/>
      <c r="N2" s="335"/>
      <c r="O2" s="373"/>
      <c r="P2" s="374"/>
      <c r="Q2" s="366" t="s">
        <v>123</v>
      </c>
      <c r="R2" s="372" t="s">
        <v>68</v>
      </c>
      <c r="S2" s="370" t="s">
        <v>69</v>
      </c>
      <c r="T2" s="368" t="s">
        <v>610</v>
      </c>
    </row>
    <row r="3" spans="1:20" ht="21" customHeight="1">
      <c r="A3" s="299"/>
      <c r="B3" s="299"/>
      <c r="C3" s="299"/>
      <c r="D3" s="299"/>
      <c r="E3" s="299"/>
      <c r="F3" s="285"/>
      <c r="G3" s="376"/>
      <c r="H3" s="367"/>
      <c r="I3" s="117" t="s">
        <v>121</v>
      </c>
      <c r="J3" s="77" t="s">
        <v>122</v>
      </c>
      <c r="K3" s="77" t="s">
        <v>64</v>
      </c>
      <c r="L3" s="77" t="s">
        <v>65</v>
      </c>
      <c r="M3" s="77" t="s">
        <v>66</v>
      </c>
      <c r="N3" s="77" t="s">
        <v>67</v>
      </c>
      <c r="O3" s="208" t="s">
        <v>633</v>
      </c>
      <c r="P3" s="278" t="s">
        <v>634</v>
      </c>
      <c r="Q3" s="367"/>
      <c r="R3" s="371"/>
      <c r="S3" s="371"/>
      <c r="T3" s="369"/>
    </row>
    <row r="4" spans="1:20" ht="19.5" customHeight="1">
      <c r="A4" s="3"/>
      <c r="B4" s="286" t="s">
        <v>3</v>
      </c>
      <c r="C4" s="286"/>
      <c r="D4" s="286"/>
      <c r="E4" s="286"/>
      <c r="F4" s="287"/>
      <c r="G4" s="62">
        <v>191</v>
      </c>
      <c r="H4" s="62">
        <v>30293</v>
      </c>
      <c r="I4" s="62">
        <f>J4+Q4</f>
        <v>111510387</v>
      </c>
      <c r="J4" s="62">
        <v>94013704</v>
      </c>
      <c r="K4" s="62">
        <v>76263960</v>
      </c>
      <c r="L4" s="62">
        <v>1539222</v>
      </c>
      <c r="M4" s="62">
        <v>2435064</v>
      </c>
      <c r="N4" s="62">
        <v>9018438</v>
      </c>
      <c r="O4" s="62">
        <v>3542480</v>
      </c>
      <c r="P4" s="62">
        <v>1214540</v>
      </c>
      <c r="Q4" s="62">
        <v>17496683</v>
      </c>
      <c r="R4" s="177">
        <v>63.53152873372691</v>
      </c>
      <c r="S4" s="177">
        <v>11.823712623421486</v>
      </c>
      <c r="T4" s="177">
        <v>577.5817185488397</v>
      </c>
    </row>
    <row r="5" spans="1:20" ht="19.5" customHeight="1">
      <c r="A5" s="32">
        <v>9</v>
      </c>
      <c r="B5" s="295" t="s">
        <v>129</v>
      </c>
      <c r="C5" s="295"/>
      <c r="D5" s="295"/>
      <c r="E5" s="295"/>
      <c r="F5" s="296"/>
      <c r="G5" s="250">
        <v>13</v>
      </c>
      <c r="H5" s="250">
        <v>2294</v>
      </c>
      <c r="I5" s="62">
        <f aca="true" t="shared" si="0" ref="I5:I39">J5+Q5</f>
        <v>2556578</v>
      </c>
      <c r="J5" s="250">
        <v>1951931</v>
      </c>
      <c r="K5" s="250">
        <v>1752397</v>
      </c>
      <c r="L5" s="250">
        <v>38564</v>
      </c>
      <c r="M5" s="166">
        <v>54532</v>
      </c>
      <c r="N5" s="166">
        <v>82327</v>
      </c>
      <c r="O5" s="166">
        <v>277</v>
      </c>
      <c r="P5" s="166">
        <v>23834</v>
      </c>
      <c r="Q5" s="166">
        <v>604647</v>
      </c>
      <c r="R5" s="159">
        <v>41.686122301838694</v>
      </c>
      <c r="S5" s="56">
        <v>12.913053172186856</v>
      </c>
      <c r="T5" s="159">
        <v>263.577593722755</v>
      </c>
    </row>
    <row r="6" spans="1:21" ht="19.5" customHeight="1">
      <c r="A6" s="10">
        <v>10</v>
      </c>
      <c r="B6" s="295" t="s">
        <v>130</v>
      </c>
      <c r="C6" s="295"/>
      <c r="D6" s="295"/>
      <c r="E6" s="295"/>
      <c r="F6" s="296"/>
      <c r="G6" s="65">
        <v>0</v>
      </c>
      <c r="H6" s="65">
        <v>0</v>
      </c>
      <c r="I6" s="62">
        <f t="shared" si="0"/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17"/>
    </row>
    <row r="7" spans="1:21" ht="19.5" customHeight="1">
      <c r="A7" s="10">
        <v>11</v>
      </c>
      <c r="B7" s="295" t="s">
        <v>4</v>
      </c>
      <c r="C7" s="295"/>
      <c r="D7" s="295"/>
      <c r="E7" s="295"/>
      <c r="F7" s="296"/>
      <c r="G7" s="65">
        <v>0</v>
      </c>
      <c r="H7" s="65">
        <v>0</v>
      </c>
      <c r="I7" s="62">
        <f t="shared" si="0"/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17"/>
    </row>
    <row r="8" spans="1:21" ht="19.5" customHeight="1">
      <c r="A8" s="10">
        <v>12</v>
      </c>
      <c r="B8" s="295" t="s">
        <v>131</v>
      </c>
      <c r="C8" s="295"/>
      <c r="D8" s="295"/>
      <c r="E8" s="295"/>
      <c r="F8" s="296"/>
      <c r="G8" s="65">
        <v>0</v>
      </c>
      <c r="H8" s="65">
        <v>0</v>
      </c>
      <c r="I8" s="62">
        <f t="shared" si="0"/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17"/>
    </row>
    <row r="9" spans="1:21" ht="19.5" customHeight="1">
      <c r="A9" s="10">
        <v>13</v>
      </c>
      <c r="B9" s="295" t="s">
        <v>132</v>
      </c>
      <c r="C9" s="295"/>
      <c r="D9" s="295"/>
      <c r="E9" s="295"/>
      <c r="F9" s="296"/>
      <c r="G9" s="65">
        <v>0</v>
      </c>
      <c r="H9" s="65">
        <v>0</v>
      </c>
      <c r="I9" s="62">
        <f t="shared" si="0"/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17"/>
    </row>
    <row r="10" spans="1:20" ht="19.5" customHeight="1">
      <c r="A10" s="10">
        <v>14</v>
      </c>
      <c r="B10" s="295" t="s">
        <v>133</v>
      </c>
      <c r="C10" s="295"/>
      <c r="D10" s="295"/>
      <c r="E10" s="295"/>
      <c r="F10" s="296"/>
      <c r="G10" s="250">
        <v>1</v>
      </c>
      <c r="H10" s="250">
        <v>134</v>
      </c>
      <c r="I10" s="64" t="s">
        <v>675</v>
      </c>
      <c r="J10" s="64" t="s">
        <v>675</v>
      </c>
      <c r="K10" s="64" t="s">
        <v>675</v>
      </c>
      <c r="L10" s="64" t="s">
        <v>675</v>
      </c>
      <c r="M10" s="64" t="s">
        <v>675</v>
      </c>
      <c r="N10" s="65">
        <v>0</v>
      </c>
      <c r="O10" s="65">
        <v>0</v>
      </c>
      <c r="P10" s="65">
        <v>0</v>
      </c>
      <c r="Q10" s="64" t="s">
        <v>675</v>
      </c>
      <c r="R10" s="64" t="s">
        <v>675</v>
      </c>
      <c r="S10" s="64" t="s">
        <v>675</v>
      </c>
      <c r="T10" s="64" t="s">
        <v>675</v>
      </c>
    </row>
    <row r="11" spans="1:20" ht="19.5" customHeight="1">
      <c r="A11" s="10">
        <v>15</v>
      </c>
      <c r="B11" s="295" t="s">
        <v>134</v>
      </c>
      <c r="C11" s="295"/>
      <c r="D11" s="295"/>
      <c r="E11" s="295"/>
      <c r="F11" s="296"/>
      <c r="G11" s="250">
        <v>7</v>
      </c>
      <c r="H11" s="250">
        <v>877</v>
      </c>
      <c r="I11" s="62">
        <f t="shared" si="0"/>
        <v>4549281</v>
      </c>
      <c r="J11" s="250">
        <v>4061694</v>
      </c>
      <c r="K11" s="250">
        <v>3380480</v>
      </c>
      <c r="L11" s="250">
        <v>281894</v>
      </c>
      <c r="M11" s="166">
        <v>53983</v>
      </c>
      <c r="N11" s="166">
        <v>260417</v>
      </c>
      <c r="O11" s="166">
        <v>84920</v>
      </c>
      <c r="P11" s="65">
        <v>0</v>
      </c>
      <c r="Q11" s="166">
        <v>487587</v>
      </c>
      <c r="R11" s="159">
        <v>61.08864190560387</v>
      </c>
      <c r="S11" s="159">
        <v>7.333400212036572</v>
      </c>
      <c r="T11" s="159">
        <v>555.9714937286203</v>
      </c>
    </row>
    <row r="12" spans="1:20" ht="19.5" customHeight="1">
      <c r="A12" s="10">
        <v>16</v>
      </c>
      <c r="B12" s="295" t="s">
        <v>128</v>
      </c>
      <c r="C12" s="295"/>
      <c r="D12" s="295"/>
      <c r="E12" s="295"/>
      <c r="F12" s="296"/>
      <c r="G12" s="250">
        <v>3</v>
      </c>
      <c r="H12" s="250">
        <v>358</v>
      </c>
      <c r="I12" s="62">
        <f t="shared" si="0"/>
        <v>380947</v>
      </c>
      <c r="J12" s="250">
        <v>221574</v>
      </c>
      <c r="K12" s="250">
        <v>104239</v>
      </c>
      <c r="L12" s="250">
        <v>360</v>
      </c>
      <c r="M12" s="166">
        <v>3261</v>
      </c>
      <c r="N12" s="166">
        <v>113335</v>
      </c>
      <c r="O12" s="166">
        <v>379</v>
      </c>
      <c r="P12" s="65">
        <v>0</v>
      </c>
      <c r="Q12" s="166">
        <v>159373</v>
      </c>
      <c r="R12" s="159">
        <v>36.266175204512194</v>
      </c>
      <c r="S12" s="159">
        <v>26.085412281534488</v>
      </c>
      <c r="T12" s="159">
        <v>445.17597765363126</v>
      </c>
    </row>
    <row r="13" spans="1:20" ht="19.5" customHeight="1">
      <c r="A13" s="10">
        <v>17</v>
      </c>
      <c r="B13" s="295" t="s">
        <v>5</v>
      </c>
      <c r="C13" s="295"/>
      <c r="D13" s="295"/>
      <c r="E13" s="295"/>
      <c r="F13" s="296"/>
      <c r="G13" s="250">
        <v>20</v>
      </c>
      <c r="H13" s="250">
        <v>2340</v>
      </c>
      <c r="I13" s="62">
        <f t="shared" si="0"/>
        <v>6733642</v>
      </c>
      <c r="J13" s="250">
        <v>5226649</v>
      </c>
      <c r="K13" s="250">
        <v>4561341</v>
      </c>
      <c r="L13" s="250">
        <v>176352</v>
      </c>
      <c r="M13" s="166">
        <v>192906</v>
      </c>
      <c r="N13" s="166">
        <v>155450</v>
      </c>
      <c r="O13" s="166">
        <v>17904</v>
      </c>
      <c r="P13" s="166">
        <v>122696</v>
      </c>
      <c r="Q13" s="166">
        <v>1506993</v>
      </c>
      <c r="R13" s="159">
        <v>64.97756339529637</v>
      </c>
      <c r="S13" s="159">
        <v>18.734897482836107</v>
      </c>
      <c r="T13" s="159">
        <v>644.0141025641026</v>
      </c>
    </row>
    <row r="14" spans="1:20" ht="19.5" customHeight="1">
      <c r="A14" s="10">
        <v>18</v>
      </c>
      <c r="B14" s="295" t="s">
        <v>135</v>
      </c>
      <c r="C14" s="295"/>
      <c r="D14" s="295"/>
      <c r="E14" s="295"/>
      <c r="F14" s="296"/>
      <c r="G14" s="166">
        <v>1</v>
      </c>
      <c r="H14" s="250">
        <v>103</v>
      </c>
      <c r="I14" s="64" t="s">
        <v>675</v>
      </c>
      <c r="J14" s="64" t="s">
        <v>675</v>
      </c>
      <c r="K14" s="64" t="s">
        <v>675</v>
      </c>
      <c r="L14" s="64" t="s">
        <v>675</v>
      </c>
      <c r="M14" s="64" t="s">
        <v>675</v>
      </c>
      <c r="N14" s="65">
        <v>0</v>
      </c>
      <c r="O14" s="65">
        <v>0</v>
      </c>
      <c r="P14" s="65">
        <v>0</v>
      </c>
      <c r="Q14" s="64" t="s">
        <v>675</v>
      </c>
      <c r="R14" s="64" t="s">
        <v>675</v>
      </c>
      <c r="S14" s="64" t="s">
        <v>675</v>
      </c>
      <c r="T14" s="64" t="s">
        <v>675</v>
      </c>
    </row>
    <row r="15" spans="1:20" ht="19.5" customHeight="1">
      <c r="A15" s="10">
        <v>19</v>
      </c>
      <c r="B15" s="295" t="s">
        <v>136</v>
      </c>
      <c r="C15" s="295"/>
      <c r="D15" s="295"/>
      <c r="E15" s="295"/>
      <c r="F15" s="296"/>
      <c r="G15" s="166">
        <v>11</v>
      </c>
      <c r="H15" s="250">
        <v>1473</v>
      </c>
      <c r="I15" s="62">
        <f t="shared" si="0"/>
        <v>2821670</v>
      </c>
      <c r="J15" s="250">
        <v>2181469</v>
      </c>
      <c r="K15" s="166">
        <v>1614036</v>
      </c>
      <c r="L15" s="166">
        <v>47179</v>
      </c>
      <c r="M15" s="166">
        <v>63036</v>
      </c>
      <c r="N15" s="166">
        <v>124381</v>
      </c>
      <c r="O15" s="166">
        <v>22677</v>
      </c>
      <c r="P15" s="166">
        <v>310160</v>
      </c>
      <c r="Q15" s="166">
        <v>640201</v>
      </c>
      <c r="R15" s="159">
        <v>48.463443737063365</v>
      </c>
      <c r="S15" s="159">
        <v>14.222684413077474</v>
      </c>
      <c r="T15" s="159">
        <v>434.62389680923286</v>
      </c>
    </row>
    <row r="16" spans="1:20" ht="19.5" customHeight="1">
      <c r="A16" s="10">
        <v>20</v>
      </c>
      <c r="B16" s="295" t="s">
        <v>137</v>
      </c>
      <c r="C16" s="295"/>
      <c r="D16" s="295"/>
      <c r="E16" s="295"/>
      <c r="F16" s="296"/>
      <c r="G16" s="65">
        <v>0</v>
      </c>
      <c r="H16" s="65">
        <v>0</v>
      </c>
      <c r="I16" s="62">
        <f t="shared" si="0"/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 ht="19.5" customHeight="1">
      <c r="A17" s="10">
        <v>21</v>
      </c>
      <c r="B17" s="295" t="s">
        <v>138</v>
      </c>
      <c r="C17" s="295"/>
      <c r="D17" s="295"/>
      <c r="E17" s="295"/>
      <c r="F17" s="296"/>
      <c r="G17" s="65">
        <v>0</v>
      </c>
      <c r="H17" s="65">
        <v>0</v>
      </c>
      <c r="I17" s="62">
        <f t="shared" si="0"/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</row>
    <row r="18" spans="1:20" ht="19.5" customHeight="1">
      <c r="A18" s="10">
        <v>22</v>
      </c>
      <c r="B18" s="295" t="s">
        <v>139</v>
      </c>
      <c r="C18" s="295"/>
      <c r="D18" s="295"/>
      <c r="E18" s="295"/>
      <c r="F18" s="296"/>
      <c r="G18" s="166">
        <v>7</v>
      </c>
      <c r="H18" s="250">
        <v>890</v>
      </c>
      <c r="I18" s="267">
        <v>-3165432</v>
      </c>
      <c r="J18" s="255">
        <v>-2507909</v>
      </c>
      <c r="K18" s="270">
        <v>-1438535</v>
      </c>
      <c r="L18" s="270">
        <v>-209095</v>
      </c>
      <c r="M18" s="270">
        <v>-150424</v>
      </c>
      <c r="N18" s="166">
        <v>38818</v>
      </c>
      <c r="O18" s="166">
        <v>671037</v>
      </c>
      <c r="P18" s="65">
        <v>0</v>
      </c>
      <c r="Q18" s="270">
        <v>-657523</v>
      </c>
      <c r="R18" s="64" t="s">
        <v>675</v>
      </c>
      <c r="S18" s="64" t="s">
        <v>675</v>
      </c>
      <c r="T18" s="64" t="s">
        <v>675</v>
      </c>
    </row>
    <row r="19" spans="1:20" ht="19.5" customHeight="1">
      <c r="A19" s="10">
        <v>23</v>
      </c>
      <c r="B19" s="295" t="s">
        <v>6</v>
      </c>
      <c r="C19" s="295"/>
      <c r="D19" s="295"/>
      <c r="E19" s="295"/>
      <c r="F19" s="296"/>
      <c r="G19" s="166">
        <v>20</v>
      </c>
      <c r="H19" s="250">
        <v>3192</v>
      </c>
      <c r="I19" s="62">
        <f t="shared" si="0"/>
        <v>23515096</v>
      </c>
      <c r="J19" s="250">
        <v>21415306</v>
      </c>
      <c r="K19" s="166">
        <v>19144503</v>
      </c>
      <c r="L19" s="166">
        <v>397887</v>
      </c>
      <c r="M19" s="166">
        <v>404484</v>
      </c>
      <c r="N19" s="166">
        <v>683629</v>
      </c>
      <c r="O19" s="166">
        <v>389980</v>
      </c>
      <c r="P19" s="166">
        <v>394823</v>
      </c>
      <c r="Q19" s="166">
        <v>2099790</v>
      </c>
      <c r="R19" s="159">
        <v>74.33023652157651</v>
      </c>
      <c r="S19" s="159">
        <v>7.288146494177629</v>
      </c>
      <c r="T19" s="159">
        <v>657.828947368421</v>
      </c>
    </row>
    <row r="20" spans="1:20" ht="19.5" customHeight="1">
      <c r="A20" s="10">
        <v>24</v>
      </c>
      <c r="B20" s="295" t="s">
        <v>140</v>
      </c>
      <c r="C20" s="295"/>
      <c r="D20" s="295"/>
      <c r="E20" s="295"/>
      <c r="F20" s="296"/>
      <c r="G20" s="166">
        <v>10</v>
      </c>
      <c r="H20" s="250">
        <v>1891</v>
      </c>
      <c r="I20" s="62">
        <f t="shared" si="0"/>
        <v>7106373</v>
      </c>
      <c r="J20" s="250">
        <v>6032144</v>
      </c>
      <c r="K20" s="166">
        <v>4749969</v>
      </c>
      <c r="L20" s="166">
        <v>154124</v>
      </c>
      <c r="M20" s="166">
        <v>614020</v>
      </c>
      <c r="N20" s="166">
        <v>396108</v>
      </c>
      <c r="O20" s="166">
        <v>19573</v>
      </c>
      <c r="P20" s="166">
        <v>98350</v>
      </c>
      <c r="Q20" s="166">
        <v>1074229</v>
      </c>
      <c r="R20" s="159">
        <v>52.73735944434754</v>
      </c>
      <c r="S20" s="159">
        <v>9.391685758586336</v>
      </c>
      <c r="T20" s="159">
        <v>568.0745637228979</v>
      </c>
    </row>
    <row r="21" spans="1:20" ht="19.5" customHeight="1">
      <c r="A21" s="10">
        <v>25</v>
      </c>
      <c r="B21" s="295" t="s">
        <v>141</v>
      </c>
      <c r="C21" s="295"/>
      <c r="D21" s="295"/>
      <c r="E21" s="295"/>
      <c r="F21" s="296"/>
      <c r="G21" s="166">
        <v>36</v>
      </c>
      <c r="H21" s="250">
        <v>2769</v>
      </c>
      <c r="I21" s="62">
        <f t="shared" si="0"/>
        <v>6407954</v>
      </c>
      <c r="J21" s="250">
        <v>4928689</v>
      </c>
      <c r="K21" s="166">
        <v>2802513</v>
      </c>
      <c r="L21" s="166">
        <v>65834</v>
      </c>
      <c r="M21" s="166">
        <v>82306</v>
      </c>
      <c r="N21" s="166">
        <v>1626943</v>
      </c>
      <c r="O21" s="166">
        <v>118261</v>
      </c>
      <c r="P21" s="166">
        <v>232832</v>
      </c>
      <c r="Q21" s="166">
        <v>1479265</v>
      </c>
      <c r="R21" s="159">
        <v>60.022831792601394</v>
      </c>
      <c r="S21" s="159">
        <v>18.014866483091648</v>
      </c>
      <c r="T21" s="159">
        <v>534.223546406645</v>
      </c>
    </row>
    <row r="22" spans="1:20" ht="19.5" customHeight="1">
      <c r="A22" s="10">
        <v>26</v>
      </c>
      <c r="B22" s="295" t="s">
        <v>142</v>
      </c>
      <c r="C22" s="295"/>
      <c r="D22" s="295"/>
      <c r="E22" s="295"/>
      <c r="F22" s="296"/>
      <c r="G22" s="166">
        <v>34</v>
      </c>
      <c r="H22" s="250">
        <v>4338</v>
      </c>
      <c r="I22" s="62">
        <f t="shared" si="0"/>
        <v>12425596</v>
      </c>
      <c r="J22" s="250">
        <v>9603201</v>
      </c>
      <c r="K22" s="166">
        <v>6489681</v>
      </c>
      <c r="L22" s="166">
        <v>47054</v>
      </c>
      <c r="M22" s="166">
        <v>140330</v>
      </c>
      <c r="N22" s="166">
        <v>2450696</v>
      </c>
      <c r="O22" s="166">
        <v>454567</v>
      </c>
      <c r="P22" s="166">
        <v>20873</v>
      </c>
      <c r="Q22" s="166">
        <v>2822395</v>
      </c>
      <c r="R22" s="159">
        <v>60.666150039164</v>
      </c>
      <c r="S22" s="159">
        <v>17.829871366827195</v>
      </c>
      <c r="T22" s="159">
        <v>650.6212540341171</v>
      </c>
    </row>
    <row r="23" spans="1:20" ht="19.5" customHeight="1">
      <c r="A23" s="10">
        <v>27</v>
      </c>
      <c r="B23" s="295" t="s">
        <v>143</v>
      </c>
      <c r="C23" s="295"/>
      <c r="D23" s="295"/>
      <c r="E23" s="295"/>
      <c r="F23" s="296"/>
      <c r="G23" s="166">
        <v>10</v>
      </c>
      <c r="H23" s="250">
        <v>2648</v>
      </c>
      <c r="I23" s="62">
        <f t="shared" si="0"/>
        <v>10498928</v>
      </c>
      <c r="J23" s="250">
        <v>8468207</v>
      </c>
      <c r="K23" s="166">
        <v>6765559</v>
      </c>
      <c r="L23" s="166">
        <v>9941</v>
      </c>
      <c r="M23" s="166">
        <v>54515</v>
      </c>
      <c r="N23" s="166">
        <v>1637701</v>
      </c>
      <c r="O23" s="166">
        <v>491</v>
      </c>
      <c r="P23" s="65">
        <v>0</v>
      </c>
      <c r="Q23" s="166">
        <v>2030721</v>
      </c>
      <c r="R23" s="159">
        <v>67.84037201379077</v>
      </c>
      <c r="S23" s="159">
        <v>16.268481402995608</v>
      </c>
      <c r="T23" s="159">
        <v>766.8885951661631</v>
      </c>
    </row>
    <row r="24" spans="1:20" ht="19.5" customHeight="1">
      <c r="A24" s="10">
        <v>28</v>
      </c>
      <c r="B24" s="295" t="s">
        <v>124</v>
      </c>
      <c r="C24" s="295"/>
      <c r="D24" s="295"/>
      <c r="E24" s="295"/>
      <c r="F24" s="296"/>
      <c r="G24" s="166">
        <v>4</v>
      </c>
      <c r="H24" s="250">
        <v>3009</v>
      </c>
      <c r="I24" s="62">
        <f t="shared" si="0"/>
        <v>16986944</v>
      </c>
      <c r="J24" s="250">
        <v>14716744</v>
      </c>
      <c r="K24" s="166">
        <v>12067933</v>
      </c>
      <c r="L24" s="166">
        <v>4713</v>
      </c>
      <c r="M24" s="166">
        <v>45385</v>
      </c>
      <c r="N24" s="166">
        <v>1014613</v>
      </c>
      <c r="O24" s="166">
        <v>1584100</v>
      </c>
      <c r="P24" s="65">
        <v>0</v>
      </c>
      <c r="Q24" s="166">
        <v>2270200</v>
      </c>
      <c r="R24" s="159">
        <v>79.76743515456516</v>
      </c>
      <c r="S24" s="159">
        <v>12.304897828479849</v>
      </c>
      <c r="T24" s="159">
        <v>754.4699235626454</v>
      </c>
    </row>
    <row r="25" spans="1:20" ht="19.5" customHeight="1">
      <c r="A25" s="10">
        <v>29</v>
      </c>
      <c r="B25" s="295" t="s">
        <v>125</v>
      </c>
      <c r="C25" s="295"/>
      <c r="D25" s="295"/>
      <c r="E25" s="295"/>
      <c r="F25" s="296"/>
      <c r="G25" s="166">
        <v>3</v>
      </c>
      <c r="H25" s="250">
        <v>2473</v>
      </c>
      <c r="I25" s="62">
        <f t="shared" si="0"/>
        <v>8571477</v>
      </c>
      <c r="J25" s="250">
        <v>7803387</v>
      </c>
      <c r="K25" s="166">
        <v>7016174</v>
      </c>
      <c r="L25" s="166">
        <v>56500</v>
      </c>
      <c r="M25" s="166">
        <v>519538</v>
      </c>
      <c r="N25" s="166">
        <v>103940</v>
      </c>
      <c r="O25" s="166">
        <v>107235</v>
      </c>
      <c r="P25" s="65">
        <v>0</v>
      </c>
      <c r="Q25" s="166">
        <v>768090</v>
      </c>
      <c r="R25" s="159">
        <v>62.06500380261524</v>
      </c>
      <c r="S25" s="159">
        <v>6.109079143550197</v>
      </c>
      <c r="T25" s="159">
        <v>310.5903760614638</v>
      </c>
    </row>
    <row r="26" spans="1:20" ht="19.5" customHeight="1">
      <c r="A26" s="10">
        <v>30</v>
      </c>
      <c r="B26" s="295" t="s">
        <v>126</v>
      </c>
      <c r="C26" s="295"/>
      <c r="D26" s="295"/>
      <c r="E26" s="295"/>
      <c r="F26" s="296"/>
      <c r="G26" s="166">
        <v>4</v>
      </c>
      <c r="H26" s="250">
        <v>1066</v>
      </c>
      <c r="I26" s="62">
        <f t="shared" si="0"/>
        <v>5083877</v>
      </c>
      <c r="J26" s="250">
        <v>4367159</v>
      </c>
      <c r="K26" s="166">
        <v>3938228</v>
      </c>
      <c r="L26" s="166">
        <v>47798</v>
      </c>
      <c r="M26" s="166">
        <v>34173</v>
      </c>
      <c r="N26" s="166">
        <v>279292</v>
      </c>
      <c r="O26" s="166">
        <v>67668</v>
      </c>
      <c r="P26" s="65">
        <v>0</v>
      </c>
      <c r="Q26" s="166">
        <v>716718</v>
      </c>
      <c r="R26" s="159">
        <v>70.4093849536092</v>
      </c>
      <c r="S26" s="159">
        <v>11.555263631386191</v>
      </c>
      <c r="T26" s="159">
        <v>672.343339587242</v>
      </c>
    </row>
    <row r="27" spans="1:20" ht="19.5" customHeight="1">
      <c r="A27" s="10">
        <v>31</v>
      </c>
      <c r="B27" s="295" t="s">
        <v>127</v>
      </c>
      <c r="C27" s="295"/>
      <c r="D27" s="295"/>
      <c r="E27" s="295"/>
      <c r="F27" s="296"/>
      <c r="G27" s="166">
        <v>3</v>
      </c>
      <c r="H27" s="250">
        <v>179</v>
      </c>
      <c r="I27" s="62">
        <f t="shared" si="0"/>
        <v>147961</v>
      </c>
      <c r="J27" s="250">
        <v>81607</v>
      </c>
      <c r="K27" s="166">
        <v>69217</v>
      </c>
      <c r="L27" s="166">
        <v>452</v>
      </c>
      <c r="M27" s="166">
        <v>820</v>
      </c>
      <c r="N27" s="166">
        <v>8316</v>
      </c>
      <c r="O27" s="166">
        <v>2402</v>
      </c>
      <c r="P27" s="166">
        <v>400</v>
      </c>
      <c r="Q27" s="166">
        <v>66354</v>
      </c>
      <c r="R27" s="159">
        <v>34.5619563099806</v>
      </c>
      <c r="S27" s="159">
        <v>28.102050669580464</v>
      </c>
      <c r="T27" s="159">
        <v>370.6927374301676</v>
      </c>
    </row>
    <row r="28" spans="1:76" ht="19.5" customHeight="1" thickBot="1">
      <c r="A28" s="23">
        <v>32</v>
      </c>
      <c r="B28" s="322" t="s">
        <v>15</v>
      </c>
      <c r="C28" s="322"/>
      <c r="D28" s="322"/>
      <c r="E28" s="322"/>
      <c r="F28" s="323"/>
      <c r="G28" s="166">
        <v>4</v>
      </c>
      <c r="H28" s="250">
        <v>259</v>
      </c>
      <c r="I28" s="62">
        <f t="shared" si="0"/>
        <v>558631</v>
      </c>
      <c r="J28" s="250">
        <v>446034</v>
      </c>
      <c r="K28" s="166">
        <v>369155</v>
      </c>
      <c r="L28" s="166">
        <v>1475</v>
      </c>
      <c r="M28" s="166">
        <v>21351</v>
      </c>
      <c r="N28" s="166">
        <v>42472</v>
      </c>
      <c r="O28" s="166">
        <v>1009</v>
      </c>
      <c r="P28" s="166">
        <v>10572</v>
      </c>
      <c r="Q28" s="166">
        <v>112597</v>
      </c>
      <c r="R28" s="269">
        <v>80.01542780772645</v>
      </c>
      <c r="S28" s="269">
        <v>20.19912635553921</v>
      </c>
      <c r="T28" s="269">
        <v>434.73745173745175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ht="19.5" customHeight="1" thickTop="1">
      <c r="A29" s="3"/>
      <c r="B29" s="26" t="s">
        <v>7</v>
      </c>
      <c r="C29" s="14">
        <v>30</v>
      </c>
      <c r="D29" s="13" t="s">
        <v>1</v>
      </c>
      <c r="E29" s="14">
        <v>49</v>
      </c>
      <c r="F29" s="15" t="s">
        <v>2</v>
      </c>
      <c r="G29" s="131">
        <v>50</v>
      </c>
      <c r="H29" s="131">
        <v>2011</v>
      </c>
      <c r="I29" s="131">
        <f t="shared" si="0"/>
        <v>4553694</v>
      </c>
      <c r="J29" s="134">
        <v>3620472</v>
      </c>
      <c r="K29" s="131">
        <v>2691079</v>
      </c>
      <c r="L29" s="131">
        <v>36058</v>
      </c>
      <c r="M29" s="131">
        <v>56091</v>
      </c>
      <c r="N29" s="131">
        <v>629012</v>
      </c>
      <c r="O29" s="131">
        <v>41917</v>
      </c>
      <c r="P29" s="131">
        <v>166315</v>
      </c>
      <c r="Q29" s="131">
        <v>933222</v>
      </c>
      <c r="R29" s="54">
        <v>66.23924141440033</v>
      </c>
      <c r="S29" s="54">
        <v>17.1</v>
      </c>
      <c r="T29" s="54">
        <v>464.0586772749876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ht="19.5" customHeight="1">
      <c r="A30" s="3"/>
      <c r="B30" s="8" t="s">
        <v>8</v>
      </c>
      <c r="C30" s="4">
        <v>50</v>
      </c>
      <c r="D30" s="10" t="s">
        <v>1</v>
      </c>
      <c r="E30" s="4">
        <v>99</v>
      </c>
      <c r="F30" s="11" t="s">
        <v>2</v>
      </c>
      <c r="G30" s="68">
        <v>69</v>
      </c>
      <c r="H30" s="68">
        <v>4704</v>
      </c>
      <c r="I30" s="68">
        <f t="shared" si="0"/>
        <v>14455560</v>
      </c>
      <c r="J30" s="86">
        <v>12300073</v>
      </c>
      <c r="K30" s="68">
        <v>10485933</v>
      </c>
      <c r="L30" s="68">
        <v>102215</v>
      </c>
      <c r="M30" s="68">
        <v>177063</v>
      </c>
      <c r="N30" s="68">
        <v>1196667</v>
      </c>
      <c r="O30" s="68">
        <v>296677</v>
      </c>
      <c r="P30" s="68">
        <v>41518</v>
      </c>
      <c r="Q30" s="68">
        <v>2155487</v>
      </c>
      <c r="R30" s="54">
        <v>69.02089171432681</v>
      </c>
      <c r="S30" s="54">
        <v>12.1</v>
      </c>
      <c r="T30" s="54">
        <v>458.22427721088434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ht="19.5" customHeight="1">
      <c r="A31" s="3"/>
      <c r="B31" s="8" t="s">
        <v>9</v>
      </c>
      <c r="C31" s="4">
        <v>100</v>
      </c>
      <c r="D31" s="10" t="s">
        <v>1</v>
      </c>
      <c r="E31" s="4">
        <v>299</v>
      </c>
      <c r="F31" s="11" t="s">
        <v>2</v>
      </c>
      <c r="G31" s="68">
        <v>53</v>
      </c>
      <c r="H31" s="68">
        <v>8709</v>
      </c>
      <c r="I31" s="68">
        <f t="shared" si="0"/>
        <v>23943887</v>
      </c>
      <c r="J31" s="86">
        <v>19508657</v>
      </c>
      <c r="K31" s="68">
        <v>14823213</v>
      </c>
      <c r="L31" s="68">
        <v>569114</v>
      </c>
      <c r="M31" s="68">
        <v>470880</v>
      </c>
      <c r="N31" s="68">
        <v>2792974</v>
      </c>
      <c r="O31" s="68">
        <v>215185</v>
      </c>
      <c r="P31" s="68">
        <v>637291</v>
      </c>
      <c r="Q31" s="68">
        <v>4435230</v>
      </c>
      <c r="R31" s="54">
        <v>62.02088903066472</v>
      </c>
      <c r="S31" s="54">
        <v>14.1</v>
      </c>
      <c r="T31" s="54">
        <v>509.2697209782983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9.5" customHeight="1">
      <c r="A32" s="3"/>
      <c r="B32" s="8" t="s">
        <v>10</v>
      </c>
      <c r="C32" s="4">
        <v>300</v>
      </c>
      <c r="D32" s="10" t="s">
        <v>1</v>
      </c>
      <c r="E32" s="4">
        <v>499</v>
      </c>
      <c r="F32" s="11" t="s">
        <v>2</v>
      </c>
      <c r="G32" s="68">
        <v>9</v>
      </c>
      <c r="H32" s="68">
        <v>3521</v>
      </c>
      <c r="I32" s="68">
        <f t="shared" si="0"/>
        <v>11772713</v>
      </c>
      <c r="J32" s="86">
        <v>9414220</v>
      </c>
      <c r="K32" s="68">
        <v>7023214</v>
      </c>
      <c r="L32" s="68">
        <v>455507</v>
      </c>
      <c r="M32" s="68">
        <v>358389</v>
      </c>
      <c r="N32" s="68">
        <v>562021</v>
      </c>
      <c r="O32" s="68">
        <v>945189</v>
      </c>
      <c r="P32" s="68">
        <v>69900</v>
      </c>
      <c r="Q32" s="68">
        <v>2358493</v>
      </c>
      <c r="R32" s="54">
        <v>45.85946764218624</v>
      </c>
      <c r="S32" s="54">
        <v>11.5</v>
      </c>
      <c r="T32" s="54">
        <v>669.8361261005397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6" ht="19.5" customHeight="1" thickBot="1">
      <c r="A33" s="3"/>
      <c r="B33" s="8" t="s">
        <v>11</v>
      </c>
      <c r="C33" s="44">
        <v>500</v>
      </c>
      <c r="D33" s="364" t="s">
        <v>152</v>
      </c>
      <c r="E33" s="364"/>
      <c r="F33" s="365"/>
      <c r="G33" s="68">
        <v>10</v>
      </c>
      <c r="H33" s="68">
        <v>11348</v>
      </c>
      <c r="I33" s="74">
        <f t="shared" si="0"/>
        <v>56784533</v>
      </c>
      <c r="J33" s="86">
        <v>49170282</v>
      </c>
      <c r="K33" s="68">
        <v>41240521</v>
      </c>
      <c r="L33" s="68">
        <v>376328</v>
      </c>
      <c r="M33" s="68">
        <v>1372641</v>
      </c>
      <c r="N33" s="68">
        <v>3837764</v>
      </c>
      <c r="O33" s="68">
        <v>2043512</v>
      </c>
      <c r="P33" s="68">
        <v>299516</v>
      </c>
      <c r="Q33" s="68">
        <v>7614251</v>
      </c>
      <c r="R33" s="75">
        <v>67.62550937862925</v>
      </c>
      <c r="S33" s="75">
        <v>10.5</v>
      </c>
      <c r="T33" s="75">
        <v>670.9773528375044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1:76" ht="19.5" customHeight="1" thickTop="1">
      <c r="A34" s="27"/>
      <c r="B34" s="27"/>
      <c r="C34" s="360" t="s">
        <v>58</v>
      </c>
      <c r="D34" s="361"/>
      <c r="E34" s="361"/>
      <c r="F34" s="362"/>
      <c r="G34" s="152">
        <v>44</v>
      </c>
      <c r="H34" s="131">
        <v>6037</v>
      </c>
      <c r="I34" s="62">
        <f t="shared" si="0"/>
        <v>25363004</v>
      </c>
      <c r="J34" s="134">
        <v>21516195</v>
      </c>
      <c r="K34" s="131">
        <v>16732396</v>
      </c>
      <c r="L34" s="131">
        <v>568819</v>
      </c>
      <c r="M34" s="131">
        <v>1004186</v>
      </c>
      <c r="N34" s="131">
        <v>1724446</v>
      </c>
      <c r="O34" s="131">
        <v>1063128</v>
      </c>
      <c r="P34" s="131">
        <v>423220</v>
      </c>
      <c r="Q34" s="131">
        <v>3846809</v>
      </c>
      <c r="R34" s="54">
        <v>55.78242634607393</v>
      </c>
      <c r="S34" s="54">
        <v>9.973154626545925</v>
      </c>
      <c r="T34" s="54">
        <v>637.2054000331291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6" ht="19.5" customHeight="1">
      <c r="A35" s="3"/>
      <c r="B35" s="6" t="s">
        <v>56</v>
      </c>
      <c r="C35" s="363" t="s">
        <v>59</v>
      </c>
      <c r="D35" s="326"/>
      <c r="E35" s="326"/>
      <c r="F35" s="327"/>
      <c r="G35" s="68">
        <v>69</v>
      </c>
      <c r="H35" s="68">
        <v>7472</v>
      </c>
      <c r="I35" s="62">
        <f t="shared" si="0"/>
        <v>22880727</v>
      </c>
      <c r="J35" s="86">
        <v>18933041</v>
      </c>
      <c r="K35" s="68">
        <v>15582913</v>
      </c>
      <c r="L35" s="68">
        <v>508498</v>
      </c>
      <c r="M35" s="68">
        <v>291065</v>
      </c>
      <c r="N35" s="68">
        <v>1825956</v>
      </c>
      <c r="O35" s="68">
        <v>445666</v>
      </c>
      <c r="P35" s="68">
        <v>278943</v>
      </c>
      <c r="Q35" s="68">
        <v>3947686</v>
      </c>
      <c r="R35" s="54">
        <v>65.97099756343741</v>
      </c>
      <c r="S35" s="54">
        <v>13.755465035290209</v>
      </c>
      <c r="T35" s="54">
        <v>528.3305674518201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6" ht="19.5" customHeight="1">
      <c r="A36" s="3"/>
      <c r="B36" s="3"/>
      <c r="C36" s="363" t="s">
        <v>60</v>
      </c>
      <c r="D36" s="326"/>
      <c r="E36" s="326"/>
      <c r="F36" s="327"/>
      <c r="G36" s="68">
        <v>31</v>
      </c>
      <c r="H36" s="68">
        <v>6192</v>
      </c>
      <c r="I36" s="62">
        <f t="shared" si="0"/>
        <v>23208716</v>
      </c>
      <c r="J36" s="86">
        <v>20368260</v>
      </c>
      <c r="K36" s="68">
        <v>17390894</v>
      </c>
      <c r="L36" s="68">
        <v>367282</v>
      </c>
      <c r="M36" s="68">
        <v>808690</v>
      </c>
      <c r="N36" s="68">
        <v>1518090</v>
      </c>
      <c r="O36" s="68">
        <v>196741</v>
      </c>
      <c r="P36" s="68">
        <v>86563</v>
      </c>
      <c r="Q36" s="68">
        <v>2840456</v>
      </c>
      <c r="R36" s="54">
        <v>63.77653797954261</v>
      </c>
      <c r="S36" s="54">
        <v>8.893958048611893</v>
      </c>
      <c r="T36" s="54">
        <v>458.7299741602067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20" ht="19.5" customHeight="1">
      <c r="A37" s="3"/>
      <c r="B37" s="6" t="s">
        <v>57</v>
      </c>
      <c r="C37" s="354" t="s">
        <v>61</v>
      </c>
      <c r="D37" s="355"/>
      <c r="E37" s="355"/>
      <c r="F37" s="356"/>
      <c r="G37" s="68">
        <v>22</v>
      </c>
      <c r="H37" s="68">
        <v>1862</v>
      </c>
      <c r="I37" s="62">
        <f t="shared" si="0"/>
        <v>4140579</v>
      </c>
      <c r="J37" s="86">
        <v>3285609</v>
      </c>
      <c r="K37" s="68">
        <v>2451561</v>
      </c>
      <c r="L37" s="68">
        <v>15998</v>
      </c>
      <c r="M37" s="68">
        <v>40057</v>
      </c>
      <c r="N37" s="68">
        <v>617078</v>
      </c>
      <c r="O37" s="68">
        <v>35600</v>
      </c>
      <c r="P37" s="68">
        <v>125315</v>
      </c>
      <c r="Q37" s="68">
        <v>854970</v>
      </c>
      <c r="R37" s="54">
        <v>65.23827611464797</v>
      </c>
      <c r="S37" s="54">
        <v>16.97608234264655</v>
      </c>
      <c r="T37" s="54">
        <v>459.1675617615467</v>
      </c>
    </row>
    <row r="38" spans="1:20" ht="19.5" customHeight="1">
      <c r="A38" s="3"/>
      <c r="B38" s="3"/>
      <c r="C38" s="354" t="s">
        <v>62</v>
      </c>
      <c r="D38" s="355"/>
      <c r="E38" s="355"/>
      <c r="F38" s="356"/>
      <c r="G38" s="68">
        <v>6</v>
      </c>
      <c r="H38" s="68">
        <v>736</v>
      </c>
      <c r="I38" s="62">
        <f t="shared" si="0"/>
        <v>1601978</v>
      </c>
      <c r="J38" s="86">
        <v>1299243</v>
      </c>
      <c r="K38" s="68">
        <v>743808</v>
      </c>
      <c r="L38" s="68">
        <v>6096</v>
      </c>
      <c r="M38" s="68">
        <v>10166</v>
      </c>
      <c r="N38" s="68">
        <v>372398</v>
      </c>
      <c r="O38" s="68">
        <v>165792</v>
      </c>
      <c r="P38" s="68">
        <v>983</v>
      </c>
      <c r="Q38" s="68">
        <v>302735</v>
      </c>
      <c r="R38" s="54">
        <v>72.76303903323344</v>
      </c>
      <c r="S38" s="54">
        <v>16.954425478317702</v>
      </c>
      <c r="T38" s="54">
        <v>411.32472826086956</v>
      </c>
    </row>
    <row r="39" spans="1:21" ht="19.5" customHeight="1">
      <c r="A39" s="7"/>
      <c r="B39" s="7"/>
      <c r="C39" s="357" t="s">
        <v>63</v>
      </c>
      <c r="D39" s="358"/>
      <c r="E39" s="358"/>
      <c r="F39" s="359"/>
      <c r="G39" s="71">
        <v>19</v>
      </c>
      <c r="H39" s="71">
        <v>7994</v>
      </c>
      <c r="I39" s="71">
        <f t="shared" si="0"/>
        <v>34315383</v>
      </c>
      <c r="J39" s="150">
        <v>28611356</v>
      </c>
      <c r="K39" s="71">
        <v>23362388</v>
      </c>
      <c r="L39" s="71">
        <v>72529</v>
      </c>
      <c r="M39" s="71">
        <v>280900</v>
      </c>
      <c r="N39" s="71">
        <v>2960470</v>
      </c>
      <c r="O39" s="71">
        <v>1635553</v>
      </c>
      <c r="P39" s="71">
        <v>299516</v>
      </c>
      <c r="Q39" s="71">
        <v>5704027</v>
      </c>
      <c r="R39" s="76">
        <v>68.20329195799486</v>
      </c>
      <c r="S39" s="76">
        <v>13.597168159988138</v>
      </c>
      <c r="T39" s="76">
        <v>713.5385288966725</v>
      </c>
      <c r="U39" s="7"/>
    </row>
    <row r="40" spans="7:20" ht="13.5" customHeight="1"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7:20" ht="13.5" customHeight="1">
      <c r="G41" s="62"/>
      <c r="H41" s="62"/>
      <c r="I41" s="62"/>
      <c r="J41" s="68"/>
      <c r="K41" s="62"/>
      <c r="L41" s="62"/>
      <c r="M41" s="62"/>
      <c r="N41" s="62"/>
      <c r="O41" s="62"/>
      <c r="P41" s="62"/>
      <c r="Q41" s="62"/>
      <c r="R41" s="54"/>
      <c r="S41" s="54"/>
      <c r="T41" s="54"/>
    </row>
    <row r="42" spans="7:20" ht="13.5" customHeight="1">
      <c r="G42" s="62"/>
      <c r="H42" s="62"/>
      <c r="I42" s="62"/>
      <c r="J42" s="68"/>
      <c r="K42" s="62"/>
      <c r="L42" s="62"/>
      <c r="M42" s="62"/>
      <c r="N42" s="62"/>
      <c r="O42" s="62"/>
      <c r="P42" s="62"/>
      <c r="Q42" s="62"/>
      <c r="R42" s="54"/>
      <c r="S42" s="54"/>
      <c r="T42" s="54"/>
    </row>
    <row r="43" spans="7:20" ht="13.5" customHeight="1">
      <c r="G43" s="62"/>
      <c r="H43" s="62"/>
      <c r="I43" s="62"/>
      <c r="J43" s="68"/>
      <c r="K43" s="62"/>
      <c r="L43" s="62"/>
      <c r="M43" s="62"/>
      <c r="N43" s="62"/>
      <c r="O43" s="62"/>
      <c r="P43" s="62"/>
      <c r="Q43" s="62"/>
      <c r="R43" s="54"/>
      <c r="S43" s="54"/>
      <c r="T43" s="54"/>
    </row>
  </sheetData>
  <mergeCells count="41">
    <mergeCell ref="B19:F19"/>
    <mergeCell ref="B20:F20"/>
    <mergeCell ref="C38:F38"/>
    <mergeCell ref="C39:F39"/>
    <mergeCell ref="B21:F21"/>
    <mergeCell ref="B22:F22"/>
    <mergeCell ref="B23:F23"/>
    <mergeCell ref="B24:F24"/>
    <mergeCell ref="C37:F37"/>
    <mergeCell ref="B25:F25"/>
    <mergeCell ref="B26:F26"/>
    <mergeCell ref="B27:F27"/>
    <mergeCell ref="B28:F28"/>
    <mergeCell ref="C36:F36"/>
    <mergeCell ref="C34:F34"/>
    <mergeCell ref="C35:F35"/>
    <mergeCell ref="D33:F33"/>
    <mergeCell ref="B11:F11"/>
    <mergeCell ref="B12:F12"/>
    <mergeCell ref="B13:F13"/>
    <mergeCell ref="B16:F16"/>
    <mergeCell ref="B17:F17"/>
    <mergeCell ref="B18:F18"/>
    <mergeCell ref="B14:F14"/>
    <mergeCell ref="B15:F15"/>
    <mergeCell ref="B7:F7"/>
    <mergeCell ref="B8:F8"/>
    <mergeCell ref="B9:F9"/>
    <mergeCell ref="B10:F10"/>
    <mergeCell ref="B4:F4"/>
    <mergeCell ref="B5:F5"/>
    <mergeCell ref="G2:G3"/>
    <mergeCell ref="B6:F6"/>
    <mergeCell ref="B1:K1"/>
    <mergeCell ref="H2:H3"/>
    <mergeCell ref="A2:F3"/>
    <mergeCell ref="T2:T3"/>
    <mergeCell ref="S2:S3"/>
    <mergeCell ref="Q2:Q3"/>
    <mergeCell ref="R2:R3"/>
    <mergeCell ref="J2:P2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  <colBreaks count="1" manualBreakCount="1">
    <brk id="11" max="4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57"/>
  </sheetPr>
  <dimension ref="A1:T42"/>
  <sheetViews>
    <sheetView workbookViewId="0" topLeftCell="J11">
      <selection activeCell="L11" sqref="L11"/>
    </sheetView>
  </sheetViews>
  <sheetFormatPr defaultColWidth="9.00390625" defaultRowHeight="13.5"/>
  <cols>
    <col min="1" max="1" width="6.50390625" style="66" customWidth="1"/>
    <col min="2" max="2" width="11.75390625" style="66" customWidth="1"/>
    <col min="3" max="3" width="6.00390625" style="66" customWidth="1"/>
    <col min="4" max="4" width="2.75390625" style="66" customWidth="1"/>
    <col min="5" max="5" width="5.125" style="66" customWidth="1"/>
    <col min="6" max="6" width="3.125" style="66" customWidth="1"/>
    <col min="7" max="7" width="9.625" style="66" customWidth="1"/>
    <col min="8" max="9" width="11.125" style="66" customWidth="1"/>
    <col min="10" max="10" width="8.625" style="56" customWidth="1"/>
    <col min="11" max="11" width="10.125" style="66" customWidth="1"/>
    <col min="12" max="12" width="11.625" style="66" customWidth="1"/>
    <col min="13" max="13" width="8.625" style="56" customWidth="1"/>
    <col min="14" max="15" width="11.625" style="66" customWidth="1"/>
    <col min="16" max="16" width="9.50390625" style="56" customWidth="1"/>
    <col min="17" max="18" width="11.625" style="66" customWidth="1"/>
    <col min="19" max="19" width="9.375" style="54" customWidth="1"/>
    <col min="20" max="23" width="9.00390625" style="1" customWidth="1"/>
    <col min="24" max="24" width="12.875" style="1" customWidth="1"/>
    <col min="25" max="16384" width="9.00390625" style="1" customWidth="1"/>
  </cols>
  <sheetData>
    <row r="1" spans="1:19" s="2" customFormat="1" ht="25.5" customHeight="1">
      <c r="A1" s="385" t="s">
        <v>673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59" t="s">
        <v>101</v>
      </c>
      <c r="M1" s="72"/>
      <c r="N1" s="60"/>
      <c r="O1" s="60"/>
      <c r="P1" s="53"/>
      <c r="Q1" s="60"/>
      <c r="R1" s="146" t="s">
        <v>39</v>
      </c>
      <c r="S1" s="57"/>
    </row>
    <row r="2" spans="1:19" ht="21" customHeight="1">
      <c r="A2" s="316" t="s">
        <v>0</v>
      </c>
      <c r="B2" s="377"/>
      <c r="C2" s="377"/>
      <c r="D2" s="377"/>
      <c r="E2" s="377"/>
      <c r="F2" s="378"/>
      <c r="G2" s="339" t="s">
        <v>25</v>
      </c>
      <c r="H2" s="294" t="s">
        <v>35</v>
      </c>
      <c r="I2" s="294"/>
      <c r="J2" s="294"/>
      <c r="K2" s="294" t="s">
        <v>72</v>
      </c>
      <c r="L2" s="294"/>
      <c r="M2" s="294"/>
      <c r="N2" s="294" t="s">
        <v>73</v>
      </c>
      <c r="O2" s="294"/>
      <c r="P2" s="294"/>
      <c r="Q2" s="294" t="s">
        <v>74</v>
      </c>
      <c r="R2" s="294"/>
      <c r="S2" s="283"/>
    </row>
    <row r="3" spans="1:19" ht="21" customHeight="1">
      <c r="A3" s="379"/>
      <c r="B3" s="379"/>
      <c r="C3" s="379"/>
      <c r="D3" s="379"/>
      <c r="E3" s="379"/>
      <c r="F3" s="380"/>
      <c r="G3" s="330"/>
      <c r="H3" s="331" t="s">
        <v>70</v>
      </c>
      <c r="I3" s="331" t="s">
        <v>71</v>
      </c>
      <c r="J3" s="383" t="s">
        <v>104</v>
      </c>
      <c r="K3" s="331" t="s">
        <v>70</v>
      </c>
      <c r="L3" s="331" t="s">
        <v>71</v>
      </c>
      <c r="M3" s="383" t="s">
        <v>104</v>
      </c>
      <c r="N3" s="331" t="s">
        <v>70</v>
      </c>
      <c r="O3" s="331" t="s">
        <v>71</v>
      </c>
      <c r="P3" s="383" t="s">
        <v>104</v>
      </c>
      <c r="Q3" s="331" t="s">
        <v>70</v>
      </c>
      <c r="R3" s="331" t="s">
        <v>71</v>
      </c>
      <c r="S3" s="387" t="s">
        <v>104</v>
      </c>
    </row>
    <row r="4" spans="1:19" ht="21.75" customHeight="1">
      <c r="A4" s="381"/>
      <c r="B4" s="381"/>
      <c r="C4" s="381"/>
      <c r="D4" s="381"/>
      <c r="E4" s="381"/>
      <c r="F4" s="382"/>
      <c r="G4" s="330"/>
      <c r="H4" s="331"/>
      <c r="I4" s="331"/>
      <c r="J4" s="384"/>
      <c r="K4" s="331"/>
      <c r="L4" s="331"/>
      <c r="M4" s="384"/>
      <c r="N4" s="331"/>
      <c r="O4" s="331"/>
      <c r="P4" s="384"/>
      <c r="Q4" s="331"/>
      <c r="R4" s="331"/>
      <c r="S4" s="388"/>
    </row>
    <row r="5" spans="1:19" ht="19.5" customHeight="1">
      <c r="A5" s="61"/>
      <c r="B5" s="286" t="s">
        <v>3</v>
      </c>
      <c r="C5" s="286"/>
      <c r="D5" s="286"/>
      <c r="E5" s="286"/>
      <c r="F5" s="287"/>
      <c r="G5" s="62">
        <v>191</v>
      </c>
      <c r="H5" s="62">
        <v>22715514</v>
      </c>
      <c r="I5" s="62">
        <v>27234105</v>
      </c>
      <c r="J5" s="266">
        <v>119.89209225025681</v>
      </c>
      <c r="K5" s="62">
        <v>4901737</v>
      </c>
      <c r="L5" s="62">
        <v>7422036</v>
      </c>
      <c r="M5" s="266">
        <v>151.41644686363222</v>
      </c>
      <c r="N5" s="62">
        <v>4658340</v>
      </c>
      <c r="O5" s="62">
        <v>5117419</v>
      </c>
      <c r="P5" s="266">
        <v>109.85499126298208</v>
      </c>
      <c r="Q5" s="62">
        <v>13155437</v>
      </c>
      <c r="R5" s="62">
        <v>14694650</v>
      </c>
      <c r="S5" s="266">
        <v>111.70020425775289</v>
      </c>
    </row>
    <row r="6" spans="1:19" ht="19.5" customHeight="1">
      <c r="A6" s="158" t="s">
        <v>144</v>
      </c>
      <c r="B6" s="295" t="s">
        <v>129</v>
      </c>
      <c r="C6" s="295"/>
      <c r="D6" s="295"/>
      <c r="E6" s="295"/>
      <c r="F6" s="296"/>
      <c r="G6" s="62">
        <v>13</v>
      </c>
      <c r="H6" s="62">
        <v>342102</v>
      </c>
      <c r="I6" s="62">
        <v>333527</v>
      </c>
      <c r="J6" s="54">
        <v>97.49343762971277</v>
      </c>
      <c r="K6" s="62">
        <v>245874</v>
      </c>
      <c r="L6" s="62">
        <v>236789</v>
      </c>
      <c r="M6" s="54">
        <v>96.30501801735848</v>
      </c>
      <c r="N6" s="62">
        <v>51055</v>
      </c>
      <c r="O6" s="62">
        <v>55521</v>
      </c>
      <c r="P6" s="54">
        <v>108.74742924297327</v>
      </c>
      <c r="Q6" s="62">
        <v>45173</v>
      </c>
      <c r="R6" s="62">
        <v>41217</v>
      </c>
      <c r="S6" s="54">
        <v>91.24255639430633</v>
      </c>
    </row>
    <row r="7" spans="1:19" ht="19.5" customHeight="1">
      <c r="A7" s="63">
        <v>10</v>
      </c>
      <c r="B7" s="295" t="s">
        <v>130</v>
      </c>
      <c r="C7" s="295"/>
      <c r="D7" s="295"/>
      <c r="E7" s="295"/>
      <c r="F7" s="296"/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</row>
    <row r="8" spans="1:19" ht="19.5" customHeight="1">
      <c r="A8" s="63">
        <v>11</v>
      </c>
      <c r="B8" s="295" t="s">
        <v>4</v>
      </c>
      <c r="C8" s="295"/>
      <c r="D8" s="295"/>
      <c r="E8" s="295"/>
      <c r="F8" s="296"/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</row>
    <row r="9" spans="1:19" ht="19.5" customHeight="1">
      <c r="A9" s="63">
        <v>12</v>
      </c>
      <c r="B9" s="295" t="s">
        <v>131</v>
      </c>
      <c r="C9" s="295"/>
      <c r="D9" s="295"/>
      <c r="E9" s="295"/>
      <c r="F9" s="296"/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</row>
    <row r="10" spans="1:19" ht="19.5" customHeight="1">
      <c r="A10" s="63">
        <v>13</v>
      </c>
      <c r="B10" s="295" t="s">
        <v>132</v>
      </c>
      <c r="C10" s="295"/>
      <c r="D10" s="295"/>
      <c r="E10" s="295"/>
      <c r="F10" s="296"/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</row>
    <row r="11" spans="1:20" ht="19.5" customHeight="1">
      <c r="A11" s="63">
        <v>14</v>
      </c>
      <c r="B11" s="295" t="s">
        <v>133</v>
      </c>
      <c r="C11" s="295"/>
      <c r="D11" s="295"/>
      <c r="E11" s="295"/>
      <c r="F11" s="296"/>
      <c r="G11" s="65">
        <v>1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109"/>
    </row>
    <row r="12" spans="1:19" ht="19.5" customHeight="1">
      <c r="A12" s="63">
        <v>15</v>
      </c>
      <c r="B12" s="295" t="s">
        <v>134</v>
      </c>
      <c r="C12" s="295"/>
      <c r="D12" s="295"/>
      <c r="E12" s="295"/>
      <c r="F12" s="296"/>
      <c r="G12" s="62">
        <v>7</v>
      </c>
      <c r="H12" s="65">
        <v>426721</v>
      </c>
      <c r="I12" s="62">
        <v>519296</v>
      </c>
      <c r="J12" s="54">
        <v>121.69450296563798</v>
      </c>
      <c r="K12" s="62">
        <v>185098</v>
      </c>
      <c r="L12" s="62">
        <v>230116</v>
      </c>
      <c r="M12" s="54">
        <v>124.32117040702764</v>
      </c>
      <c r="N12" s="62">
        <v>89430</v>
      </c>
      <c r="O12" s="62">
        <v>121399</v>
      </c>
      <c r="P12" s="54">
        <v>135.74751202057476</v>
      </c>
      <c r="Q12" s="62">
        <v>152193</v>
      </c>
      <c r="R12" s="62">
        <v>167781</v>
      </c>
      <c r="S12" s="54">
        <v>110.24225818533047</v>
      </c>
    </row>
    <row r="13" spans="1:19" ht="19.5" customHeight="1">
      <c r="A13" s="63">
        <v>16</v>
      </c>
      <c r="B13" s="295" t="s">
        <v>128</v>
      </c>
      <c r="C13" s="295"/>
      <c r="D13" s="295"/>
      <c r="E13" s="295"/>
      <c r="F13" s="296"/>
      <c r="G13" s="62">
        <v>3</v>
      </c>
      <c r="H13" s="65">
        <v>41171</v>
      </c>
      <c r="I13" s="65">
        <v>28064</v>
      </c>
      <c r="J13" s="54">
        <v>68.16448471011148</v>
      </c>
      <c r="K13" s="65">
        <v>15108</v>
      </c>
      <c r="L13" s="65">
        <v>13591</v>
      </c>
      <c r="M13" s="54">
        <v>89.95896213926396</v>
      </c>
      <c r="N13" s="65">
        <v>6096</v>
      </c>
      <c r="O13" s="65">
        <v>3144</v>
      </c>
      <c r="P13" s="54">
        <v>51.574803149606296</v>
      </c>
      <c r="Q13" s="65">
        <v>19967</v>
      </c>
      <c r="R13" s="65">
        <v>11329</v>
      </c>
      <c r="S13" s="54">
        <v>56.73861872088947</v>
      </c>
    </row>
    <row r="14" spans="1:19" ht="19.5" customHeight="1">
      <c r="A14" s="63">
        <v>17</v>
      </c>
      <c r="B14" s="295" t="s">
        <v>5</v>
      </c>
      <c r="C14" s="295"/>
      <c r="D14" s="295"/>
      <c r="E14" s="295"/>
      <c r="F14" s="296"/>
      <c r="G14" s="62">
        <v>20</v>
      </c>
      <c r="H14" s="62">
        <v>1243467</v>
      </c>
      <c r="I14" s="62">
        <v>1387147</v>
      </c>
      <c r="J14" s="54">
        <v>111.55478995421673</v>
      </c>
      <c r="K14" s="62">
        <v>578623</v>
      </c>
      <c r="L14" s="62">
        <v>669864</v>
      </c>
      <c r="M14" s="54">
        <v>115.76864383199424</v>
      </c>
      <c r="N14" s="62">
        <v>385886</v>
      </c>
      <c r="O14" s="62">
        <v>383857</v>
      </c>
      <c r="P14" s="54">
        <v>99.4741970426499</v>
      </c>
      <c r="Q14" s="62">
        <v>278958</v>
      </c>
      <c r="R14" s="62">
        <v>333426</v>
      </c>
      <c r="S14" s="54">
        <v>119.52551997074829</v>
      </c>
    </row>
    <row r="15" spans="1:19" ht="19.5" customHeight="1">
      <c r="A15" s="63">
        <v>18</v>
      </c>
      <c r="B15" s="295" t="s">
        <v>135</v>
      </c>
      <c r="C15" s="295"/>
      <c r="D15" s="295"/>
      <c r="E15" s="295"/>
      <c r="F15" s="296"/>
      <c r="G15" s="64">
        <v>1</v>
      </c>
      <c r="H15" s="64" t="s">
        <v>675</v>
      </c>
      <c r="I15" s="64" t="s">
        <v>675</v>
      </c>
      <c r="J15" s="64" t="s">
        <v>675</v>
      </c>
      <c r="K15" s="64" t="s">
        <v>675</v>
      </c>
      <c r="L15" s="64" t="s">
        <v>675</v>
      </c>
      <c r="M15" s="64" t="s">
        <v>675</v>
      </c>
      <c r="N15" s="64" t="s">
        <v>675</v>
      </c>
      <c r="O15" s="64" t="s">
        <v>675</v>
      </c>
      <c r="P15" s="64" t="s">
        <v>675</v>
      </c>
      <c r="Q15" s="65">
        <v>0</v>
      </c>
      <c r="R15" s="65">
        <v>0</v>
      </c>
      <c r="S15" s="65">
        <v>0</v>
      </c>
    </row>
    <row r="16" spans="1:19" ht="19.5" customHeight="1">
      <c r="A16" s="63">
        <v>19</v>
      </c>
      <c r="B16" s="295" t="s">
        <v>136</v>
      </c>
      <c r="C16" s="295"/>
      <c r="D16" s="295"/>
      <c r="E16" s="295"/>
      <c r="F16" s="296"/>
      <c r="G16" s="66">
        <v>11</v>
      </c>
      <c r="H16" s="62">
        <v>401344</v>
      </c>
      <c r="I16" s="62">
        <v>401466</v>
      </c>
      <c r="J16" s="54">
        <v>100.03039786317972</v>
      </c>
      <c r="K16" s="62">
        <v>207504</v>
      </c>
      <c r="L16" s="62">
        <v>188789</v>
      </c>
      <c r="M16" s="54">
        <v>90.98089675379751</v>
      </c>
      <c r="N16" s="62">
        <v>107250</v>
      </c>
      <c r="O16" s="62">
        <v>116464</v>
      </c>
      <c r="P16" s="54">
        <v>108.59114219114218</v>
      </c>
      <c r="Q16" s="62">
        <v>86590</v>
      </c>
      <c r="R16" s="62">
        <v>96213</v>
      </c>
      <c r="S16" s="54">
        <v>111.11329252800554</v>
      </c>
    </row>
    <row r="17" spans="1:19" ht="19.5" customHeight="1">
      <c r="A17" s="63">
        <v>20</v>
      </c>
      <c r="B17" s="295" t="s">
        <v>137</v>
      </c>
      <c r="C17" s="295"/>
      <c r="D17" s="295"/>
      <c r="E17" s="295"/>
      <c r="F17" s="296"/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</row>
    <row r="18" spans="1:19" ht="19.5" customHeight="1">
      <c r="A18" s="63">
        <v>21</v>
      </c>
      <c r="B18" s="295" t="s">
        <v>138</v>
      </c>
      <c r="C18" s="295"/>
      <c r="D18" s="295"/>
      <c r="E18" s="295"/>
      <c r="F18" s="296"/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</row>
    <row r="19" spans="1:19" ht="19.5" customHeight="1">
      <c r="A19" s="63">
        <v>22</v>
      </c>
      <c r="B19" s="295" t="s">
        <v>139</v>
      </c>
      <c r="C19" s="295"/>
      <c r="D19" s="295"/>
      <c r="E19" s="295"/>
      <c r="F19" s="296"/>
      <c r="G19" s="65">
        <v>7</v>
      </c>
      <c r="H19" s="260">
        <v>-1212736</v>
      </c>
      <c r="I19" s="260">
        <v>-3198618</v>
      </c>
      <c r="J19" s="64" t="s">
        <v>675</v>
      </c>
      <c r="K19" s="260">
        <v>-858589</v>
      </c>
      <c r="L19" s="260">
        <v>-2843689</v>
      </c>
      <c r="M19" s="64" t="s">
        <v>675</v>
      </c>
      <c r="N19" s="260">
        <v>-81209</v>
      </c>
      <c r="O19" s="260">
        <v>-94444</v>
      </c>
      <c r="P19" s="64" t="s">
        <v>675</v>
      </c>
      <c r="Q19" s="65">
        <v>273138</v>
      </c>
      <c r="R19" s="65">
        <v>260485</v>
      </c>
      <c r="S19" s="54">
        <v>95.36754314668775</v>
      </c>
    </row>
    <row r="20" spans="1:19" ht="19.5" customHeight="1">
      <c r="A20" s="63">
        <v>23</v>
      </c>
      <c r="B20" s="295" t="s">
        <v>6</v>
      </c>
      <c r="C20" s="295"/>
      <c r="D20" s="295"/>
      <c r="E20" s="295"/>
      <c r="F20" s="296"/>
      <c r="G20" s="62">
        <v>20</v>
      </c>
      <c r="H20" s="65">
        <v>4099244</v>
      </c>
      <c r="I20" s="65">
        <v>5159285</v>
      </c>
      <c r="J20" s="54">
        <v>125.8594267625933</v>
      </c>
      <c r="K20" s="65">
        <v>1645808</v>
      </c>
      <c r="L20" s="65">
        <v>1752973</v>
      </c>
      <c r="M20" s="54">
        <v>106.51139136521392</v>
      </c>
      <c r="N20" s="65">
        <v>1104695</v>
      </c>
      <c r="O20" s="65">
        <v>1228014</v>
      </c>
      <c r="P20" s="54">
        <v>111.16317173518482</v>
      </c>
      <c r="Q20" s="65">
        <v>1348741</v>
      </c>
      <c r="R20" s="65">
        <v>2178298</v>
      </c>
      <c r="S20" s="54">
        <v>161.50602673159636</v>
      </c>
    </row>
    <row r="21" spans="1:19" ht="19.5" customHeight="1">
      <c r="A21" s="63">
        <v>24</v>
      </c>
      <c r="B21" s="295" t="s">
        <v>140</v>
      </c>
      <c r="C21" s="295"/>
      <c r="D21" s="295"/>
      <c r="E21" s="295"/>
      <c r="F21" s="296"/>
      <c r="G21" s="65">
        <v>10</v>
      </c>
      <c r="H21" s="62">
        <v>1121551</v>
      </c>
      <c r="I21" s="62">
        <v>1092220</v>
      </c>
      <c r="J21" s="54">
        <v>97.38478232376414</v>
      </c>
      <c r="K21" s="62">
        <v>399579</v>
      </c>
      <c r="L21" s="62">
        <v>437732</v>
      </c>
      <c r="M21" s="54">
        <v>109.54829958531353</v>
      </c>
      <c r="N21" s="62">
        <v>323891</v>
      </c>
      <c r="O21" s="62">
        <v>202871</v>
      </c>
      <c r="P21" s="54">
        <v>62.63557801853092</v>
      </c>
      <c r="Q21" s="62">
        <v>398081</v>
      </c>
      <c r="R21" s="62">
        <v>451617</v>
      </c>
      <c r="S21" s="54">
        <v>113.44851927120361</v>
      </c>
    </row>
    <row r="22" spans="1:19" ht="19.5" customHeight="1">
      <c r="A22" s="63">
        <v>25</v>
      </c>
      <c r="B22" s="295" t="s">
        <v>141</v>
      </c>
      <c r="C22" s="295"/>
      <c r="D22" s="295"/>
      <c r="E22" s="295"/>
      <c r="F22" s="296"/>
      <c r="G22" s="65">
        <v>36</v>
      </c>
      <c r="H22" s="62">
        <v>808034</v>
      </c>
      <c r="I22" s="62">
        <v>868868</v>
      </c>
      <c r="J22" s="54">
        <v>107.52864359668033</v>
      </c>
      <c r="K22" s="62">
        <v>199946</v>
      </c>
      <c r="L22" s="62">
        <v>199309</v>
      </c>
      <c r="M22" s="54">
        <v>99.68141398177508</v>
      </c>
      <c r="N22" s="65">
        <v>284255</v>
      </c>
      <c r="O22" s="62">
        <v>302116</v>
      </c>
      <c r="P22" s="54">
        <v>106.283442683506</v>
      </c>
      <c r="Q22" s="62">
        <v>323833</v>
      </c>
      <c r="R22" s="65">
        <v>367443</v>
      </c>
      <c r="S22" s="54">
        <v>113.4668177733585</v>
      </c>
    </row>
    <row r="23" spans="1:19" ht="19.5" customHeight="1">
      <c r="A23" s="63">
        <v>26</v>
      </c>
      <c r="B23" s="295" t="s">
        <v>142</v>
      </c>
      <c r="C23" s="295"/>
      <c r="D23" s="295"/>
      <c r="E23" s="295"/>
      <c r="F23" s="296"/>
      <c r="G23" s="62">
        <v>34</v>
      </c>
      <c r="H23" s="62">
        <v>2991783</v>
      </c>
      <c r="I23" s="62">
        <v>3327797</v>
      </c>
      <c r="J23" s="54">
        <v>111.23122900290564</v>
      </c>
      <c r="K23" s="62">
        <v>352569</v>
      </c>
      <c r="L23" s="62">
        <v>452444</v>
      </c>
      <c r="M23" s="54">
        <v>128.32778831944952</v>
      </c>
      <c r="N23" s="65">
        <v>726419</v>
      </c>
      <c r="O23" s="62">
        <v>926201</v>
      </c>
      <c r="P23" s="54">
        <v>127.5023092732982</v>
      </c>
      <c r="Q23" s="62">
        <v>1912795</v>
      </c>
      <c r="R23" s="65">
        <v>1949152</v>
      </c>
      <c r="S23" s="54">
        <v>101.900726423898</v>
      </c>
    </row>
    <row r="24" spans="1:19" ht="19.5" customHeight="1">
      <c r="A24" s="63">
        <v>27</v>
      </c>
      <c r="B24" s="295" t="s">
        <v>143</v>
      </c>
      <c r="C24" s="295"/>
      <c r="D24" s="295"/>
      <c r="E24" s="295"/>
      <c r="F24" s="296"/>
      <c r="G24" s="62">
        <v>10</v>
      </c>
      <c r="H24" s="62">
        <v>2733928</v>
      </c>
      <c r="I24" s="62">
        <v>3001177</v>
      </c>
      <c r="J24" s="54">
        <v>109.77527572050178</v>
      </c>
      <c r="K24" s="62">
        <v>19388</v>
      </c>
      <c r="L24" s="62">
        <v>23841</v>
      </c>
      <c r="M24" s="54">
        <v>122.96781514338765</v>
      </c>
      <c r="N24" s="62">
        <v>411750</v>
      </c>
      <c r="O24" s="62">
        <v>481254</v>
      </c>
      <c r="P24" s="54">
        <v>116.88014571948999</v>
      </c>
      <c r="Q24" s="62">
        <v>2302790</v>
      </c>
      <c r="R24" s="62">
        <v>2496082</v>
      </c>
      <c r="S24" s="54">
        <v>108.39381793389758</v>
      </c>
    </row>
    <row r="25" spans="1:19" ht="19.5" customHeight="1">
      <c r="A25" s="63">
        <v>28</v>
      </c>
      <c r="B25" s="295" t="s">
        <v>124</v>
      </c>
      <c r="C25" s="295"/>
      <c r="D25" s="295"/>
      <c r="E25" s="295"/>
      <c r="F25" s="296"/>
      <c r="G25" s="62">
        <v>4</v>
      </c>
      <c r="H25" s="62">
        <v>6359207</v>
      </c>
      <c r="I25" s="62">
        <v>6909148</v>
      </c>
      <c r="J25" s="54">
        <v>108.64794934336939</v>
      </c>
      <c r="K25" s="62">
        <v>99269</v>
      </c>
      <c r="L25" s="62">
        <v>283722</v>
      </c>
      <c r="M25" s="54">
        <v>285.8112804601638</v>
      </c>
      <c r="N25" s="62">
        <v>780656</v>
      </c>
      <c r="O25" s="62">
        <v>848709</v>
      </c>
      <c r="P25" s="54">
        <v>108.7174120227091</v>
      </c>
      <c r="Q25" s="62">
        <v>5479282</v>
      </c>
      <c r="R25" s="62">
        <v>5776717</v>
      </c>
      <c r="S25" s="54">
        <v>105.4283572190663</v>
      </c>
    </row>
    <row r="26" spans="1:19" ht="19.5" customHeight="1">
      <c r="A26" s="63">
        <v>29</v>
      </c>
      <c r="B26" s="295" t="s">
        <v>125</v>
      </c>
      <c r="C26" s="295"/>
      <c r="D26" s="295"/>
      <c r="E26" s="295"/>
      <c r="F26" s="296"/>
      <c r="G26" s="62">
        <v>3</v>
      </c>
      <c r="H26" s="65">
        <v>253200</v>
      </c>
      <c r="I26" s="65">
        <v>279765</v>
      </c>
      <c r="J26" s="54">
        <v>110.49170616113744</v>
      </c>
      <c r="K26" s="65">
        <v>2500</v>
      </c>
      <c r="L26" s="65">
        <v>2500</v>
      </c>
      <c r="M26" s="54">
        <v>100</v>
      </c>
      <c r="N26" s="65">
        <v>101516</v>
      </c>
      <c r="O26" s="65">
        <v>86994</v>
      </c>
      <c r="P26" s="54">
        <v>85.69486583395721</v>
      </c>
      <c r="Q26" s="65">
        <v>149184</v>
      </c>
      <c r="R26" s="65">
        <v>190271</v>
      </c>
      <c r="S26" s="54">
        <v>127.54115722865723</v>
      </c>
    </row>
    <row r="27" spans="1:19" ht="19.5" customHeight="1">
      <c r="A27" s="63">
        <v>30</v>
      </c>
      <c r="B27" s="295" t="s">
        <v>126</v>
      </c>
      <c r="C27" s="295"/>
      <c r="D27" s="295"/>
      <c r="E27" s="295"/>
      <c r="F27" s="296"/>
      <c r="G27" s="62">
        <v>4</v>
      </c>
      <c r="H27" s="62">
        <v>564260</v>
      </c>
      <c r="I27" s="62">
        <v>622414</v>
      </c>
      <c r="J27" s="54">
        <v>110.30624180342394</v>
      </c>
      <c r="K27" s="62">
        <v>54612</v>
      </c>
      <c r="L27" s="62">
        <v>49322</v>
      </c>
      <c r="M27" s="54">
        <v>90.31348421592324</v>
      </c>
      <c r="N27" s="62">
        <v>149567</v>
      </c>
      <c r="O27" s="62">
        <v>214368</v>
      </c>
      <c r="P27" s="54">
        <v>143.3257336177098</v>
      </c>
      <c r="Q27" s="62">
        <v>360081</v>
      </c>
      <c r="R27" s="62">
        <v>358724</v>
      </c>
      <c r="S27" s="54">
        <v>99.62314034897703</v>
      </c>
    </row>
    <row r="28" spans="1:19" ht="19.5" customHeight="1">
      <c r="A28" s="63">
        <v>31</v>
      </c>
      <c r="B28" s="295" t="s">
        <v>127</v>
      </c>
      <c r="C28" s="295"/>
      <c r="D28" s="295"/>
      <c r="E28" s="295"/>
      <c r="F28" s="296"/>
      <c r="G28" s="62">
        <v>3</v>
      </c>
      <c r="H28" s="62">
        <v>38883</v>
      </c>
      <c r="I28" s="62">
        <v>41832</v>
      </c>
      <c r="J28" s="54">
        <v>107.5842913355451</v>
      </c>
      <c r="K28" s="62">
        <v>14197</v>
      </c>
      <c r="L28" s="62">
        <v>15552</v>
      </c>
      <c r="M28" s="54">
        <v>109.54426991617947</v>
      </c>
      <c r="N28" s="62">
        <v>23724</v>
      </c>
      <c r="O28" s="62">
        <v>25564</v>
      </c>
      <c r="P28" s="54">
        <v>107.75585904569212</v>
      </c>
      <c r="Q28" s="62">
        <v>962</v>
      </c>
      <c r="R28" s="62">
        <v>716</v>
      </c>
      <c r="S28" s="54">
        <v>74.42827442827443</v>
      </c>
    </row>
    <row r="29" spans="1:19" ht="19.5" customHeight="1" thickBot="1">
      <c r="A29" s="67">
        <v>32</v>
      </c>
      <c r="B29" s="322" t="s">
        <v>15</v>
      </c>
      <c r="C29" s="322"/>
      <c r="D29" s="322"/>
      <c r="E29" s="322"/>
      <c r="F29" s="323"/>
      <c r="G29" s="73">
        <v>4</v>
      </c>
      <c r="H29" s="74">
        <v>77883</v>
      </c>
      <c r="I29" s="74">
        <v>63481</v>
      </c>
      <c r="J29" s="75">
        <v>81.50815967541055</v>
      </c>
      <c r="K29" s="74">
        <v>23273</v>
      </c>
      <c r="L29" s="74">
        <v>21803</v>
      </c>
      <c r="M29" s="75">
        <v>93.68366776951834</v>
      </c>
      <c r="N29" s="74">
        <v>30941</v>
      </c>
      <c r="O29" s="74">
        <v>26499</v>
      </c>
      <c r="P29" s="75">
        <v>85.64364435538606</v>
      </c>
      <c r="Q29" s="74">
        <v>23669</v>
      </c>
      <c r="R29" s="74">
        <v>15179</v>
      </c>
      <c r="S29" s="75">
        <v>64.13029701297054</v>
      </c>
    </row>
    <row r="30" spans="1:19" ht="18" customHeight="1" thickTop="1">
      <c r="A30" s="61"/>
      <c r="B30" s="26" t="s">
        <v>7</v>
      </c>
      <c r="C30" s="14">
        <v>30</v>
      </c>
      <c r="D30" s="13" t="s">
        <v>1</v>
      </c>
      <c r="E30" s="14">
        <v>49</v>
      </c>
      <c r="F30" s="15" t="s">
        <v>2</v>
      </c>
      <c r="G30" s="68">
        <v>50</v>
      </c>
      <c r="H30" s="68">
        <v>735095</v>
      </c>
      <c r="I30" s="68">
        <v>771117</v>
      </c>
      <c r="J30" s="54">
        <v>104.90031900638692</v>
      </c>
      <c r="K30" s="68">
        <v>208278</v>
      </c>
      <c r="L30" s="68">
        <v>223585</v>
      </c>
      <c r="M30" s="54">
        <v>107.34931197726117</v>
      </c>
      <c r="N30" s="68">
        <v>217083</v>
      </c>
      <c r="O30" s="68">
        <v>223307</v>
      </c>
      <c r="P30" s="54">
        <v>102.86710612991344</v>
      </c>
      <c r="Q30" s="68">
        <v>309734</v>
      </c>
      <c r="R30" s="68">
        <v>324225</v>
      </c>
      <c r="S30" s="54">
        <v>104.67853061013643</v>
      </c>
    </row>
    <row r="31" spans="1:19" ht="18" customHeight="1">
      <c r="A31" s="61"/>
      <c r="B31" s="8" t="s">
        <v>8</v>
      </c>
      <c r="C31" s="4">
        <v>50</v>
      </c>
      <c r="D31" s="10" t="s">
        <v>1</v>
      </c>
      <c r="E31" s="4">
        <v>99</v>
      </c>
      <c r="F31" s="11" t="s">
        <v>2</v>
      </c>
      <c r="G31" s="68">
        <v>69</v>
      </c>
      <c r="H31" s="68">
        <v>1875791</v>
      </c>
      <c r="I31" s="68">
        <v>2183518</v>
      </c>
      <c r="J31" s="54">
        <v>116.4051858655895</v>
      </c>
      <c r="K31" s="68">
        <v>715502</v>
      </c>
      <c r="L31" s="68">
        <v>810376</v>
      </c>
      <c r="M31" s="54">
        <v>113.25978124449688</v>
      </c>
      <c r="N31" s="68">
        <v>659625</v>
      </c>
      <c r="O31" s="68">
        <v>800079</v>
      </c>
      <c r="P31" s="54">
        <v>121.2930073905628</v>
      </c>
      <c r="Q31" s="68">
        <v>500664</v>
      </c>
      <c r="R31" s="68">
        <v>573063</v>
      </c>
      <c r="S31" s="54">
        <v>114.46059632807632</v>
      </c>
    </row>
    <row r="32" spans="1:19" ht="18" customHeight="1">
      <c r="A32" s="61"/>
      <c r="B32" s="8" t="s">
        <v>9</v>
      </c>
      <c r="C32" s="4">
        <v>100</v>
      </c>
      <c r="D32" s="10" t="s">
        <v>1</v>
      </c>
      <c r="E32" s="4">
        <v>299</v>
      </c>
      <c r="F32" s="11" t="s">
        <v>2</v>
      </c>
      <c r="G32" s="68">
        <v>53</v>
      </c>
      <c r="H32" s="68">
        <v>3528104</v>
      </c>
      <c r="I32" s="68">
        <v>3688562</v>
      </c>
      <c r="J32" s="54">
        <v>104.54799518381543</v>
      </c>
      <c r="K32" s="68">
        <v>1569147</v>
      </c>
      <c r="L32" s="68">
        <v>1585922</v>
      </c>
      <c r="M32" s="54">
        <v>101.06905216655929</v>
      </c>
      <c r="N32" s="68">
        <v>907652</v>
      </c>
      <c r="O32" s="68">
        <v>944310</v>
      </c>
      <c r="P32" s="54">
        <v>104.03877256922256</v>
      </c>
      <c r="Q32" s="68">
        <v>1051305</v>
      </c>
      <c r="R32" s="68">
        <v>1158330</v>
      </c>
      <c r="S32" s="54">
        <v>110.18020460285074</v>
      </c>
    </row>
    <row r="33" spans="1:19" ht="18" customHeight="1">
      <c r="A33" s="61"/>
      <c r="B33" s="8" t="s">
        <v>10</v>
      </c>
      <c r="C33" s="4">
        <v>300</v>
      </c>
      <c r="D33" s="10" t="s">
        <v>1</v>
      </c>
      <c r="E33" s="4">
        <v>499</v>
      </c>
      <c r="F33" s="11" t="s">
        <v>2</v>
      </c>
      <c r="G33" s="68">
        <v>9</v>
      </c>
      <c r="H33" s="68">
        <v>2635878</v>
      </c>
      <c r="I33" s="68">
        <v>4658406</v>
      </c>
      <c r="J33" s="54">
        <v>176.7307136369741</v>
      </c>
      <c r="K33" s="68">
        <v>1500758</v>
      </c>
      <c r="L33" s="68">
        <v>3585254</v>
      </c>
      <c r="M33" s="54">
        <v>238.89621111465007</v>
      </c>
      <c r="N33" s="68">
        <v>311549</v>
      </c>
      <c r="O33" s="68">
        <v>317694</v>
      </c>
      <c r="P33" s="54">
        <v>101.97240241502942</v>
      </c>
      <c r="Q33" s="68">
        <v>823571</v>
      </c>
      <c r="R33" s="68">
        <v>755458</v>
      </c>
      <c r="S33" s="54">
        <v>91.72955337184044</v>
      </c>
    </row>
    <row r="34" spans="1:19" ht="18" customHeight="1" thickBot="1">
      <c r="A34" s="61"/>
      <c r="B34" s="8" t="s">
        <v>11</v>
      </c>
      <c r="C34" s="44">
        <v>500</v>
      </c>
      <c r="D34" s="364" t="s">
        <v>152</v>
      </c>
      <c r="E34" s="364"/>
      <c r="F34" s="365"/>
      <c r="G34" s="74">
        <v>10</v>
      </c>
      <c r="H34" s="74">
        <v>13940646</v>
      </c>
      <c r="I34" s="74">
        <v>15932502</v>
      </c>
      <c r="J34" s="75">
        <v>114.28811835549084</v>
      </c>
      <c r="K34" s="74">
        <v>908052</v>
      </c>
      <c r="L34" s="74">
        <v>1216899</v>
      </c>
      <c r="M34" s="75">
        <v>134.01203895812134</v>
      </c>
      <c r="N34" s="74">
        <v>2562431</v>
      </c>
      <c r="O34" s="74">
        <v>2832029</v>
      </c>
      <c r="P34" s="75">
        <v>110.52118086301641</v>
      </c>
      <c r="Q34" s="74">
        <v>10470163</v>
      </c>
      <c r="R34" s="74">
        <v>11883574</v>
      </c>
      <c r="S34" s="75">
        <v>113.49941734431451</v>
      </c>
    </row>
    <row r="35" spans="1:19" ht="18" customHeight="1" thickTop="1">
      <c r="A35" s="69"/>
      <c r="B35" s="27"/>
      <c r="C35" s="360" t="s">
        <v>58</v>
      </c>
      <c r="D35" s="361"/>
      <c r="E35" s="361"/>
      <c r="F35" s="362"/>
      <c r="G35" s="68">
        <v>44</v>
      </c>
      <c r="H35" s="68">
        <v>6052853</v>
      </c>
      <c r="I35" s="68">
        <v>9170945</v>
      </c>
      <c r="J35" s="54">
        <v>151.51441807689696</v>
      </c>
      <c r="K35" s="68">
        <v>1786725</v>
      </c>
      <c r="L35" s="68">
        <v>3903237</v>
      </c>
      <c r="M35" s="54">
        <v>218.45762498425893</v>
      </c>
      <c r="N35" s="68">
        <v>1507023</v>
      </c>
      <c r="O35" s="68">
        <v>1582445</v>
      </c>
      <c r="P35" s="54">
        <v>105.00470132174493</v>
      </c>
      <c r="Q35" s="68">
        <v>2759105</v>
      </c>
      <c r="R35" s="68">
        <v>3685263</v>
      </c>
      <c r="S35" s="54">
        <v>133.56733433486582</v>
      </c>
    </row>
    <row r="36" spans="1:19" ht="18" customHeight="1">
      <c r="A36" s="61"/>
      <c r="B36" s="6" t="s">
        <v>56</v>
      </c>
      <c r="C36" s="363" t="s">
        <v>59</v>
      </c>
      <c r="D36" s="326"/>
      <c r="E36" s="326"/>
      <c r="F36" s="327"/>
      <c r="G36" s="68">
        <v>69</v>
      </c>
      <c r="H36" s="68">
        <v>3243476</v>
      </c>
      <c r="I36" s="68">
        <v>3542776</v>
      </c>
      <c r="J36" s="54">
        <v>109.22775442149101</v>
      </c>
      <c r="K36" s="68">
        <v>915851</v>
      </c>
      <c r="L36" s="68">
        <v>970478</v>
      </c>
      <c r="M36" s="54">
        <v>105.96461651513182</v>
      </c>
      <c r="N36" s="68">
        <v>840668</v>
      </c>
      <c r="O36" s="68">
        <v>1023415</v>
      </c>
      <c r="P36" s="54">
        <v>121.73830810736223</v>
      </c>
      <c r="Q36" s="68">
        <v>1486957</v>
      </c>
      <c r="R36" s="68">
        <v>1548883</v>
      </c>
      <c r="S36" s="54">
        <v>104.16461269559241</v>
      </c>
    </row>
    <row r="37" spans="1:19" ht="18" customHeight="1">
      <c r="A37" s="61"/>
      <c r="B37" s="3"/>
      <c r="C37" s="363" t="s">
        <v>60</v>
      </c>
      <c r="D37" s="326"/>
      <c r="E37" s="326"/>
      <c r="F37" s="327"/>
      <c r="G37" s="68">
        <v>31</v>
      </c>
      <c r="H37" s="68">
        <v>2707303</v>
      </c>
      <c r="I37" s="68">
        <v>2938708</v>
      </c>
      <c r="J37" s="54">
        <v>108.54743632316</v>
      </c>
      <c r="K37" s="68">
        <v>1382359</v>
      </c>
      <c r="L37" s="68">
        <v>1509900</v>
      </c>
      <c r="M37" s="54">
        <v>109.22632977395885</v>
      </c>
      <c r="N37" s="68">
        <v>644896</v>
      </c>
      <c r="O37" s="68">
        <v>624334</v>
      </c>
      <c r="P37" s="54">
        <v>96.81157892125242</v>
      </c>
      <c r="Q37" s="68">
        <v>680048</v>
      </c>
      <c r="R37" s="68">
        <v>804474</v>
      </c>
      <c r="S37" s="54">
        <v>118.29664964826011</v>
      </c>
    </row>
    <row r="38" spans="1:19" ht="18" customHeight="1">
      <c r="A38" s="61"/>
      <c r="B38" s="6" t="s">
        <v>57</v>
      </c>
      <c r="C38" s="354" t="s">
        <v>61</v>
      </c>
      <c r="D38" s="355"/>
      <c r="E38" s="355"/>
      <c r="F38" s="356"/>
      <c r="G38" s="68">
        <v>22</v>
      </c>
      <c r="H38" s="68">
        <v>505070</v>
      </c>
      <c r="I38" s="68">
        <v>519880</v>
      </c>
      <c r="J38" s="54">
        <v>102.93226681450096</v>
      </c>
      <c r="K38" s="68">
        <v>193559</v>
      </c>
      <c r="L38" s="68">
        <v>202053</v>
      </c>
      <c r="M38" s="54">
        <v>104.38832604012214</v>
      </c>
      <c r="N38" s="68">
        <v>174412</v>
      </c>
      <c r="O38" s="68">
        <v>205886</v>
      </c>
      <c r="P38" s="54">
        <v>118.04577666674312</v>
      </c>
      <c r="Q38" s="68">
        <v>137099</v>
      </c>
      <c r="R38" s="68">
        <v>111941</v>
      </c>
      <c r="S38" s="54">
        <v>81.64975674512579</v>
      </c>
    </row>
    <row r="39" spans="1:19" ht="18" customHeight="1">
      <c r="A39" s="61"/>
      <c r="B39" s="3"/>
      <c r="C39" s="354" t="s">
        <v>62</v>
      </c>
      <c r="D39" s="355"/>
      <c r="E39" s="355"/>
      <c r="F39" s="356"/>
      <c r="G39" s="68">
        <v>6</v>
      </c>
      <c r="H39" s="68">
        <v>137042</v>
      </c>
      <c r="I39" s="68">
        <v>167366</v>
      </c>
      <c r="J39" s="55">
        <v>122.12752294916886</v>
      </c>
      <c r="K39" s="68">
        <v>8462</v>
      </c>
      <c r="L39" s="68">
        <v>7581</v>
      </c>
      <c r="M39" s="55">
        <v>89.58874970456156</v>
      </c>
      <c r="N39" s="68">
        <v>50832</v>
      </c>
      <c r="O39" s="68">
        <v>114804</v>
      </c>
      <c r="P39" s="55">
        <v>225.8498583569405</v>
      </c>
      <c r="Q39" s="68">
        <v>77748</v>
      </c>
      <c r="R39" s="68">
        <v>44981</v>
      </c>
      <c r="S39" s="55">
        <v>57.854864433811805</v>
      </c>
    </row>
    <row r="40" spans="1:19" ht="18" customHeight="1">
      <c r="A40" s="70"/>
      <c r="B40" s="7"/>
      <c r="C40" s="357" t="s">
        <v>63</v>
      </c>
      <c r="D40" s="358"/>
      <c r="E40" s="358"/>
      <c r="F40" s="359"/>
      <c r="G40" s="71">
        <v>19</v>
      </c>
      <c r="H40" s="71">
        <v>10069770</v>
      </c>
      <c r="I40" s="71">
        <v>10894430</v>
      </c>
      <c r="J40" s="76">
        <v>108.18946212276943</v>
      </c>
      <c r="K40" s="71">
        <v>614781</v>
      </c>
      <c r="L40" s="71">
        <v>828787</v>
      </c>
      <c r="M40" s="76">
        <v>134.81011937584276</v>
      </c>
      <c r="N40" s="71">
        <v>1440509</v>
      </c>
      <c r="O40" s="71">
        <v>1566535</v>
      </c>
      <c r="P40" s="76">
        <v>108.74871312848444</v>
      </c>
      <c r="Q40" s="71">
        <v>8014480</v>
      </c>
      <c r="R40" s="71">
        <v>8499108</v>
      </c>
      <c r="S40" s="76">
        <v>106.0469051017658</v>
      </c>
    </row>
    <row r="41" spans="7:19" ht="13.5" customHeight="1">
      <c r="G41" s="68"/>
      <c r="H41" s="68"/>
      <c r="I41" s="68"/>
      <c r="J41" s="55"/>
      <c r="K41" s="68"/>
      <c r="L41" s="68"/>
      <c r="M41" s="55"/>
      <c r="N41" s="68"/>
      <c r="O41" s="68"/>
      <c r="P41" s="55"/>
      <c r="Q41" s="68"/>
      <c r="R41" s="68"/>
      <c r="S41" s="55"/>
    </row>
    <row r="42" spans="7:19" ht="13.5" customHeight="1">
      <c r="G42" s="68"/>
      <c r="H42" s="68"/>
      <c r="I42" s="68"/>
      <c r="J42" s="55"/>
      <c r="K42" s="68"/>
      <c r="L42" s="68"/>
      <c r="M42" s="55"/>
      <c r="N42" s="68"/>
      <c r="O42" s="68"/>
      <c r="P42" s="55"/>
      <c r="Q42" s="68"/>
      <c r="R42" s="68"/>
      <c r="S42" s="55"/>
    </row>
    <row r="43" ht="13.5" customHeight="1"/>
    <row r="46" ht="12.75" customHeight="1"/>
  </sheetData>
  <mergeCells count="51">
    <mergeCell ref="A1:K1"/>
    <mergeCell ref="Q2:S2"/>
    <mergeCell ref="L3:L4"/>
    <mergeCell ref="N3:N4"/>
    <mergeCell ref="O3:O4"/>
    <mergeCell ref="Q3:Q4"/>
    <mergeCell ref="M3:M4"/>
    <mergeCell ref="P3:P4"/>
    <mergeCell ref="S3:S4"/>
    <mergeCell ref="R3:R4"/>
    <mergeCell ref="N2:P2"/>
    <mergeCell ref="B29:F29"/>
    <mergeCell ref="C38:F38"/>
    <mergeCell ref="B25:F25"/>
    <mergeCell ref="B26:F26"/>
    <mergeCell ref="B27:F27"/>
    <mergeCell ref="B28:F28"/>
    <mergeCell ref="B21:F21"/>
    <mergeCell ref="B22:F22"/>
    <mergeCell ref="B23:F23"/>
    <mergeCell ref="C39:F39"/>
    <mergeCell ref="C40:F40"/>
    <mergeCell ref="C35:F35"/>
    <mergeCell ref="C36:F36"/>
    <mergeCell ref="C37:F37"/>
    <mergeCell ref="B16:F16"/>
    <mergeCell ref="B14:F14"/>
    <mergeCell ref="B15:F15"/>
    <mergeCell ref="B24:F24"/>
    <mergeCell ref="B17:F17"/>
    <mergeCell ref="B18:F18"/>
    <mergeCell ref="B19:F19"/>
    <mergeCell ref="B20:F20"/>
    <mergeCell ref="B10:F10"/>
    <mergeCell ref="B11:F11"/>
    <mergeCell ref="B12:F12"/>
    <mergeCell ref="B13:F13"/>
    <mergeCell ref="H2:J2"/>
    <mergeCell ref="B7:F7"/>
    <mergeCell ref="B8:F8"/>
    <mergeCell ref="B9:F9"/>
    <mergeCell ref="D34:F34"/>
    <mergeCell ref="A2:F4"/>
    <mergeCell ref="I3:I4"/>
    <mergeCell ref="K3:K4"/>
    <mergeCell ref="J3:J4"/>
    <mergeCell ref="K2:M2"/>
    <mergeCell ref="B5:F5"/>
    <mergeCell ref="B6:F6"/>
    <mergeCell ref="G2:G4"/>
    <mergeCell ref="H3:H4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57"/>
  </sheetPr>
  <dimension ref="A1:BN40"/>
  <sheetViews>
    <sheetView workbookViewId="0" topLeftCell="J1">
      <selection activeCell="L11" sqref="L11"/>
    </sheetView>
  </sheetViews>
  <sheetFormatPr defaultColWidth="9.00390625" defaultRowHeight="13.5"/>
  <cols>
    <col min="1" max="1" width="6.75390625" style="1" customWidth="1"/>
    <col min="2" max="2" width="11.75390625" style="1" customWidth="1"/>
    <col min="3" max="3" width="6.00390625" style="1" customWidth="1"/>
    <col min="4" max="4" width="2.75390625" style="1" customWidth="1"/>
    <col min="5" max="5" width="3.75390625" style="1" customWidth="1"/>
    <col min="6" max="6" width="3.00390625" style="1" customWidth="1"/>
    <col min="7" max="7" width="10.625" style="66" customWidth="1"/>
    <col min="8" max="8" width="16.375" style="66" customWidth="1"/>
    <col min="9" max="10" width="13.625" style="66" customWidth="1"/>
    <col min="11" max="11" width="5.00390625" style="66" customWidth="1"/>
    <col min="12" max="15" width="12.625" style="66" customWidth="1"/>
    <col min="16" max="16" width="14.375" style="66" customWidth="1"/>
    <col min="17" max="17" width="12.875" style="66" customWidth="1"/>
    <col min="18" max="18" width="11.625" style="56" customWidth="1"/>
    <col min="19" max="16384" width="9.00390625" style="1" customWidth="1"/>
  </cols>
  <sheetData>
    <row r="1" spans="1:18" s="2" customFormat="1" ht="25.5" customHeight="1">
      <c r="A1" s="25" t="s">
        <v>502</v>
      </c>
      <c r="B1" s="334" t="s">
        <v>672</v>
      </c>
      <c r="C1" s="334"/>
      <c r="D1" s="334"/>
      <c r="E1" s="334"/>
      <c r="F1" s="334"/>
      <c r="G1" s="334"/>
      <c r="H1" s="334"/>
      <c r="I1" s="334"/>
      <c r="J1" s="334"/>
      <c r="K1" s="133"/>
      <c r="L1" s="146" t="s">
        <v>105</v>
      </c>
      <c r="M1" s="154"/>
      <c r="N1" s="154"/>
      <c r="O1" s="60"/>
      <c r="P1" s="60"/>
      <c r="Q1" s="389" t="s">
        <v>39</v>
      </c>
      <c r="R1" s="389"/>
    </row>
    <row r="2" spans="1:66" ht="25.5" customHeight="1">
      <c r="A2" s="297" t="s">
        <v>0</v>
      </c>
      <c r="B2" s="297"/>
      <c r="C2" s="297"/>
      <c r="D2" s="297"/>
      <c r="E2" s="297"/>
      <c r="F2" s="298"/>
      <c r="G2" s="339" t="s">
        <v>25</v>
      </c>
      <c r="H2" s="346" t="s">
        <v>94</v>
      </c>
      <c r="I2" s="283" t="s">
        <v>86</v>
      </c>
      <c r="J2" s="339"/>
      <c r="K2" s="155"/>
      <c r="L2" s="335" t="s">
        <v>89</v>
      </c>
      <c r="M2" s="339"/>
      <c r="N2" s="283" t="s">
        <v>92</v>
      </c>
      <c r="O2" s="339"/>
      <c r="P2" s="346" t="s">
        <v>108</v>
      </c>
      <c r="Q2" s="346" t="s">
        <v>614</v>
      </c>
      <c r="R2" s="156" t="s">
        <v>93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30" customHeight="1">
      <c r="A3" s="299"/>
      <c r="B3" s="299"/>
      <c r="C3" s="299"/>
      <c r="D3" s="299"/>
      <c r="E3" s="299"/>
      <c r="F3" s="285"/>
      <c r="G3" s="330"/>
      <c r="H3" s="347"/>
      <c r="I3" s="77" t="s">
        <v>87</v>
      </c>
      <c r="J3" s="77" t="s">
        <v>88</v>
      </c>
      <c r="K3" s="155"/>
      <c r="L3" s="78" t="s">
        <v>90</v>
      </c>
      <c r="M3" s="77" t="s">
        <v>91</v>
      </c>
      <c r="N3" s="77" t="s">
        <v>106</v>
      </c>
      <c r="O3" s="77" t="s">
        <v>107</v>
      </c>
      <c r="P3" s="347"/>
      <c r="Q3" s="347"/>
      <c r="R3" s="15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18" ht="19.5" customHeight="1">
      <c r="A4" s="3"/>
      <c r="B4" s="286" t="s">
        <v>3</v>
      </c>
      <c r="C4" s="286"/>
      <c r="D4" s="286"/>
      <c r="E4" s="286"/>
      <c r="F4" s="287"/>
      <c r="G4" s="65">
        <v>191</v>
      </c>
      <c r="H4" s="65">
        <v>43978215</v>
      </c>
      <c r="I4" s="65">
        <v>13418207</v>
      </c>
      <c r="J4" s="65">
        <v>733727</v>
      </c>
      <c r="K4" s="65"/>
      <c r="L4" s="65">
        <v>15418214</v>
      </c>
      <c r="M4" s="65">
        <v>14856009</v>
      </c>
      <c r="N4" s="65">
        <v>28836421</v>
      </c>
      <c r="O4" s="65">
        <v>15589736</v>
      </c>
      <c r="P4" s="65">
        <v>13246685</v>
      </c>
      <c r="Q4" s="65">
        <v>13980412</v>
      </c>
      <c r="R4" s="271">
        <v>0.30121015598291107</v>
      </c>
    </row>
    <row r="5" spans="1:18" ht="21" customHeight="1">
      <c r="A5" s="32">
        <v>9</v>
      </c>
      <c r="B5" s="295" t="s">
        <v>129</v>
      </c>
      <c r="C5" s="295"/>
      <c r="D5" s="295"/>
      <c r="E5" s="295"/>
      <c r="F5" s="296"/>
      <c r="G5" s="65">
        <v>13</v>
      </c>
      <c r="H5" s="65">
        <v>1491991</v>
      </c>
      <c r="I5" s="65">
        <v>189249</v>
      </c>
      <c r="J5" s="65">
        <v>74050</v>
      </c>
      <c r="K5" s="65"/>
      <c r="L5" s="65">
        <v>1100</v>
      </c>
      <c r="M5" s="65">
        <v>0</v>
      </c>
      <c r="N5" s="65">
        <v>190349</v>
      </c>
      <c r="O5" s="65">
        <v>74050</v>
      </c>
      <c r="P5" s="65">
        <v>116299</v>
      </c>
      <c r="Q5" s="65">
        <v>190349</v>
      </c>
      <c r="R5" s="217">
        <v>0.07794886162181944</v>
      </c>
    </row>
    <row r="6" spans="1:18" ht="21" customHeight="1">
      <c r="A6" s="10">
        <v>10</v>
      </c>
      <c r="B6" s="295" t="s">
        <v>130</v>
      </c>
      <c r="C6" s="295"/>
      <c r="D6" s="295"/>
      <c r="E6" s="295"/>
      <c r="F6" s="296"/>
      <c r="G6" s="65">
        <v>0</v>
      </c>
      <c r="H6" s="65">
        <v>0</v>
      </c>
      <c r="I6" s="65">
        <v>0</v>
      </c>
      <c r="J6" s="65">
        <v>0</v>
      </c>
      <c r="K6" s="65"/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21" customHeight="1">
      <c r="A7" s="10">
        <v>11</v>
      </c>
      <c r="B7" s="295" t="s">
        <v>4</v>
      </c>
      <c r="C7" s="295"/>
      <c r="D7" s="295"/>
      <c r="E7" s="295"/>
      <c r="F7" s="296"/>
      <c r="G7" s="65">
        <v>0</v>
      </c>
      <c r="H7" s="65">
        <v>0</v>
      </c>
      <c r="I7" s="65">
        <v>0</v>
      </c>
      <c r="J7" s="65">
        <v>0</v>
      </c>
      <c r="K7" s="65"/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</row>
    <row r="8" spans="1:18" ht="21" customHeight="1">
      <c r="A8" s="10">
        <v>12</v>
      </c>
      <c r="B8" s="295" t="s">
        <v>131</v>
      </c>
      <c r="C8" s="295"/>
      <c r="D8" s="295"/>
      <c r="E8" s="295"/>
      <c r="F8" s="296"/>
      <c r="G8" s="65">
        <v>0</v>
      </c>
      <c r="H8" s="65">
        <v>0</v>
      </c>
      <c r="I8" s="65">
        <v>0</v>
      </c>
      <c r="J8" s="65">
        <v>0</v>
      </c>
      <c r="K8" s="65"/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</row>
    <row r="9" spans="1:18" ht="21" customHeight="1">
      <c r="A9" s="10">
        <v>13</v>
      </c>
      <c r="B9" s="295" t="s">
        <v>132</v>
      </c>
      <c r="C9" s="295"/>
      <c r="D9" s="295"/>
      <c r="E9" s="295"/>
      <c r="F9" s="296"/>
      <c r="G9" s="65">
        <v>0</v>
      </c>
      <c r="H9" s="65">
        <v>0</v>
      </c>
      <c r="I9" s="65">
        <v>0</v>
      </c>
      <c r="J9" s="65">
        <v>0</v>
      </c>
      <c r="K9" s="65"/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</row>
    <row r="10" spans="1:18" ht="21" customHeight="1">
      <c r="A10" s="10">
        <v>14</v>
      </c>
      <c r="B10" s="295" t="s">
        <v>133</v>
      </c>
      <c r="C10" s="295"/>
      <c r="D10" s="295"/>
      <c r="E10" s="295"/>
      <c r="F10" s="296"/>
      <c r="G10" s="65">
        <v>1</v>
      </c>
      <c r="H10" s="64" t="s">
        <v>675</v>
      </c>
      <c r="I10" s="64" t="s">
        <v>675</v>
      </c>
      <c r="J10" s="64" t="s">
        <v>675</v>
      </c>
      <c r="K10" s="65"/>
      <c r="L10" s="64" t="s">
        <v>675</v>
      </c>
      <c r="M10" s="64" t="s">
        <v>675</v>
      </c>
      <c r="N10" s="64" t="s">
        <v>675</v>
      </c>
      <c r="O10" s="64" t="s">
        <v>675</v>
      </c>
      <c r="P10" s="64" t="s">
        <v>675</v>
      </c>
      <c r="Q10" s="64" t="s">
        <v>675</v>
      </c>
      <c r="R10" s="64" t="s">
        <v>675</v>
      </c>
    </row>
    <row r="11" spans="1:18" ht="21" customHeight="1">
      <c r="A11" s="10">
        <v>15</v>
      </c>
      <c r="B11" s="295" t="s">
        <v>134</v>
      </c>
      <c r="C11" s="295"/>
      <c r="D11" s="295"/>
      <c r="E11" s="295"/>
      <c r="F11" s="296"/>
      <c r="G11" s="65">
        <v>7</v>
      </c>
      <c r="H11" s="65">
        <v>3045783</v>
      </c>
      <c r="I11" s="65">
        <v>252289</v>
      </c>
      <c r="J11" s="65">
        <v>7043</v>
      </c>
      <c r="K11" s="65"/>
      <c r="L11" s="65">
        <v>211091</v>
      </c>
      <c r="M11" s="65">
        <v>189322</v>
      </c>
      <c r="N11" s="65">
        <v>463380</v>
      </c>
      <c r="O11" s="65">
        <v>196365</v>
      </c>
      <c r="P11" s="65">
        <v>267015</v>
      </c>
      <c r="Q11" s="65">
        <v>274058</v>
      </c>
      <c r="R11" s="217">
        <v>0.08766711220070504</v>
      </c>
    </row>
    <row r="12" spans="1:18" ht="21" customHeight="1">
      <c r="A12" s="10">
        <v>16</v>
      </c>
      <c r="B12" s="295" t="s">
        <v>128</v>
      </c>
      <c r="C12" s="295"/>
      <c r="D12" s="295"/>
      <c r="E12" s="295"/>
      <c r="F12" s="296"/>
      <c r="G12" s="65">
        <v>3</v>
      </c>
      <c r="H12" s="65">
        <v>128007</v>
      </c>
      <c r="I12" s="65">
        <v>3349</v>
      </c>
      <c r="J12" s="65">
        <v>315</v>
      </c>
      <c r="K12" s="65"/>
      <c r="L12" s="65">
        <v>425</v>
      </c>
      <c r="M12" s="65">
        <v>0</v>
      </c>
      <c r="N12" s="65">
        <v>3774</v>
      </c>
      <c r="O12" s="65">
        <v>315</v>
      </c>
      <c r="P12" s="65">
        <v>3459</v>
      </c>
      <c r="Q12" s="65">
        <v>3774</v>
      </c>
      <c r="R12" s="217">
        <v>0.027021959736576905</v>
      </c>
    </row>
    <row r="13" spans="1:18" ht="21" customHeight="1">
      <c r="A13" s="10">
        <v>17</v>
      </c>
      <c r="B13" s="295" t="s">
        <v>5</v>
      </c>
      <c r="C13" s="295"/>
      <c r="D13" s="295"/>
      <c r="E13" s="295"/>
      <c r="F13" s="296"/>
      <c r="G13" s="65">
        <v>20</v>
      </c>
      <c r="H13" s="65">
        <v>3282811</v>
      </c>
      <c r="I13" s="65">
        <v>483158</v>
      </c>
      <c r="J13" s="65">
        <v>65412</v>
      </c>
      <c r="K13" s="65"/>
      <c r="L13" s="65">
        <v>307701</v>
      </c>
      <c r="M13" s="65">
        <v>354135</v>
      </c>
      <c r="N13" s="65">
        <v>790859</v>
      </c>
      <c r="O13" s="65">
        <v>419547</v>
      </c>
      <c r="P13" s="65">
        <v>371312</v>
      </c>
      <c r="Q13" s="65">
        <v>436724</v>
      </c>
      <c r="R13" s="217">
        <v>0.11310794316212539</v>
      </c>
    </row>
    <row r="14" spans="1:18" ht="21" customHeight="1">
      <c r="A14" s="10">
        <v>18</v>
      </c>
      <c r="B14" s="295" t="s">
        <v>135</v>
      </c>
      <c r="C14" s="295"/>
      <c r="D14" s="295"/>
      <c r="E14" s="295"/>
      <c r="F14" s="296"/>
      <c r="G14" s="65">
        <v>1</v>
      </c>
      <c r="H14" s="64" t="s">
        <v>675</v>
      </c>
      <c r="I14" s="64" t="s">
        <v>675</v>
      </c>
      <c r="J14" s="64" t="s">
        <v>675</v>
      </c>
      <c r="K14" s="65"/>
      <c r="L14" s="65">
        <v>0</v>
      </c>
      <c r="M14" s="65">
        <v>0</v>
      </c>
      <c r="N14" s="64" t="s">
        <v>675</v>
      </c>
      <c r="O14" s="64" t="s">
        <v>675</v>
      </c>
      <c r="P14" s="64" t="s">
        <v>675</v>
      </c>
      <c r="Q14" s="64" t="s">
        <v>675</v>
      </c>
      <c r="R14" s="64" t="s">
        <v>675</v>
      </c>
    </row>
    <row r="15" spans="1:18" ht="21" customHeight="1">
      <c r="A15" s="10">
        <v>19</v>
      </c>
      <c r="B15" s="295" t="s">
        <v>136</v>
      </c>
      <c r="C15" s="295"/>
      <c r="D15" s="295"/>
      <c r="E15" s="295"/>
      <c r="F15" s="296"/>
      <c r="G15" s="65">
        <v>11</v>
      </c>
      <c r="H15" s="65">
        <v>1209524</v>
      </c>
      <c r="I15" s="65">
        <v>208122</v>
      </c>
      <c r="J15" s="65">
        <v>81647</v>
      </c>
      <c r="K15" s="65"/>
      <c r="L15" s="65">
        <v>180910</v>
      </c>
      <c r="M15" s="65">
        <v>184930</v>
      </c>
      <c r="N15" s="65">
        <v>389032</v>
      </c>
      <c r="O15" s="65">
        <v>266577</v>
      </c>
      <c r="P15" s="65">
        <v>122455</v>
      </c>
      <c r="Q15" s="65">
        <v>204102</v>
      </c>
      <c r="R15" s="217">
        <v>0.1012423068909753</v>
      </c>
    </row>
    <row r="16" spans="1:18" ht="21" customHeight="1">
      <c r="A16" s="10">
        <v>20</v>
      </c>
      <c r="B16" s="295" t="s">
        <v>137</v>
      </c>
      <c r="C16" s="295"/>
      <c r="D16" s="295"/>
      <c r="E16" s="295"/>
      <c r="F16" s="296"/>
      <c r="G16" s="65">
        <v>0</v>
      </c>
      <c r="H16" s="65">
        <v>0</v>
      </c>
      <c r="I16" s="65">
        <v>0</v>
      </c>
      <c r="J16" s="65">
        <v>0</v>
      </c>
      <c r="K16" s="65"/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 ht="21" customHeight="1">
      <c r="A17" s="10">
        <v>21</v>
      </c>
      <c r="B17" s="295" t="s">
        <v>138</v>
      </c>
      <c r="C17" s="295"/>
      <c r="D17" s="295"/>
      <c r="E17" s="295"/>
      <c r="F17" s="296"/>
      <c r="G17" s="65">
        <v>0</v>
      </c>
      <c r="H17" s="65">
        <v>0</v>
      </c>
      <c r="I17" s="65">
        <v>0</v>
      </c>
      <c r="J17" s="65">
        <v>0</v>
      </c>
      <c r="K17" s="65"/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</row>
    <row r="18" spans="1:18" ht="21" customHeight="1">
      <c r="A18" s="10">
        <v>22</v>
      </c>
      <c r="B18" s="295" t="s">
        <v>139</v>
      </c>
      <c r="C18" s="295"/>
      <c r="D18" s="295"/>
      <c r="E18" s="295"/>
      <c r="F18" s="296"/>
      <c r="G18" s="65">
        <v>7</v>
      </c>
      <c r="H18" s="260">
        <v>-3077821</v>
      </c>
      <c r="I18" s="260">
        <v>-940561</v>
      </c>
      <c r="J18" s="260">
        <v>-27637</v>
      </c>
      <c r="K18" s="65"/>
      <c r="L18" s="260">
        <v>-1953531</v>
      </c>
      <c r="M18" s="260">
        <v>-1375936</v>
      </c>
      <c r="N18" s="260">
        <v>-2894092</v>
      </c>
      <c r="O18" s="260">
        <v>-1403573</v>
      </c>
      <c r="P18" s="260">
        <v>-1490573</v>
      </c>
      <c r="Q18" s="260">
        <v>-1518156</v>
      </c>
      <c r="R18" s="64" t="s">
        <v>675</v>
      </c>
    </row>
    <row r="19" spans="1:18" ht="21" customHeight="1">
      <c r="A19" s="10">
        <v>23</v>
      </c>
      <c r="B19" s="295" t="s">
        <v>6</v>
      </c>
      <c r="C19" s="295"/>
      <c r="D19" s="295"/>
      <c r="E19" s="295"/>
      <c r="F19" s="296"/>
      <c r="G19" s="65">
        <v>20</v>
      </c>
      <c r="H19" s="65">
        <v>8556990</v>
      </c>
      <c r="I19" s="65">
        <v>1258003</v>
      </c>
      <c r="J19" s="65">
        <v>33954</v>
      </c>
      <c r="K19" s="65"/>
      <c r="L19" s="65">
        <v>1154945</v>
      </c>
      <c r="M19" s="65">
        <v>1178201</v>
      </c>
      <c r="N19" s="65">
        <v>2412948</v>
      </c>
      <c r="O19" s="65">
        <v>1212155</v>
      </c>
      <c r="P19" s="65">
        <v>1200793</v>
      </c>
      <c r="Q19" s="65">
        <v>1234747</v>
      </c>
      <c r="R19" s="217">
        <v>0.14032890069989565</v>
      </c>
    </row>
    <row r="20" spans="1:18" ht="21" customHeight="1">
      <c r="A20" s="10">
        <v>24</v>
      </c>
      <c r="B20" s="295" t="s">
        <v>140</v>
      </c>
      <c r="C20" s="295"/>
      <c r="D20" s="295"/>
      <c r="E20" s="295"/>
      <c r="F20" s="296"/>
      <c r="G20" s="65">
        <v>10</v>
      </c>
      <c r="H20" s="65">
        <v>3537240</v>
      </c>
      <c r="I20" s="65">
        <v>1297144</v>
      </c>
      <c r="J20" s="65">
        <v>41163</v>
      </c>
      <c r="K20" s="65"/>
      <c r="L20" s="65">
        <v>876843</v>
      </c>
      <c r="M20" s="65">
        <v>971239</v>
      </c>
      <c r="N20" s="65">
        <v>2173987</v>
      </c>
      <c r="O20" s="65">
        <v>1012402</v>
      </c>
      <c r="P20" s="65">
        <v>1161585</v>
      </c>
      <c r="Q20" s="65">
        <v>1202748</v>
      </c>
      <c r="R20" s="217">
        <v>0.32838738677613055</v>
      </c>
    </row>
    <row r="21" spans="1:18" ht="21" customHeight="1">
      <c r="A21" s="10">
        <v>25</v>
      </c>
      <c r="B21" s="295" t="s">
        <v>141</v>
      </c>
      <c r="C21" s="295"/>
      <c r="D21" s="295"/>
      <c r="E21" s="295"/>
      <c r="F21" s="296"/>
      <c r="G21" s="65">
        <v>36</v>
      </c>
      <c r="H21" s="65">
        <v>3201486</v>
      </c>
      <c r="I21" s="65">
        <v>223889</v>
      </c>
      <c r="J21" s="65">
        <v>32609</v>
      </c>
      <c r="K21" s="65"/>
      <c r="L21" s="65">
        <v>55891</v>
      </c>
      <c r="M21" s="65">
        <v>53476</v>
      </c>
      <c r="N21" s="65">
        <v>279780</v>
      </c>
      <c r="O21" s="65">
        <v>86085</v>
      </c>
      <c r="P21" s="65">
        <v>193695</v>
      </c>
      <c r="Q21" s="65">
        <v>226304</v>
      </c>
      <c r="R21" s="217">
        <v>0.06050159207318102</v>
      </c>
    </row>
    <row r="22" spans="1:18" ht="21" customHeight="1">
      <c r="A22" s="10">
        <v>26</v>
      </c>
      <c r="B22" s="295" t="s">
        <v>142</v>
      </c>
      <c r="C22" s="295"/>
      <c r="D22" s="295"/>
      <c r="E22" s="295"/>
      <c r="F22" s="296"/>
      <c r="G22" s="65">
        <v>34</v>
      </c>
      <c r="H22" s="65">
        <v>3897252</v>
      </c>
      <c r="I22" s="65">
        <v>387937</v>
      </c>
      <c r="J22" s="65">
        <v>45580</v>
      </c>
      <c r="K22" s="65"/>
      <c r="L22" s="65">
        <v>101338</v>
      </c>
      <c r="M22" s="65">
        <v>92018</v>
      </c>
      <c r="N22" s="65">
        <v>489275</v>
      </c>
      <c r="O22" s="65">
        <v>137598</v>
      </c>
      <c r="P22" s="65">
        <v>351677</v>
      </c>
      <c r="Q22" s="65">
        <v>397257</v>
      </c>
      <c r="R22" s="217">
        <v>0.09023717224341664</v>
      </c>
    </row>
    <row r="23" spans="1:18" ht="21" customHeight="1">
      <c r="A23" s="10">
        <v>27</v>
      </c>
      <c r="B23" s="295" t="s">
        <v>143</v>
      </c>
      <c r="C23" s="295"/>
      <c r="D23" s="295"/>
      <c r="E23" s="295"/>
      <c r="F23" s="296"/>
      <c r="G23" s="65">
        <v>10</v>
      </c>
      <c r="H23" s="65">
        <v>1520608</v>
      </c>
      <c r="I23" s="65">
        <v>286248</v>
      </c>
      <c r="J23" s="65">
        <v>111208</v>
      </c>
      <c r="K23" s="65"/>
      <c r="L23" s="65">
        <v>239298</v>
      </c>
      <c r="M23" s="65">
        <v>212134</v>
      </c>
      <c r="N23" s="65">
        <v>525546</v>
      </c>
      <c r="O23" s="65">
        <v>323342</v>
      </c>
      <c r="P23" s="65">
        <v>202204</v>
      </c>
      <c r="Q23" s="65">
        <v>313412</v>
      </c>
      <c r="R23" s="217">
        <v>0.1329757570655948</v>
      </c>
    </row>
    <row r="24" spans="1:18" ht="21" customHeight="1">
      <c r="A24" s="10">
        <v>28</v>
      </c>
      <c r="B24" s="295" t="s">
        <v>124</v>
      </c>
      <c r="C24" s="295"/>
      <c r="D24" s="295"/>
      <c r="E24" s="295"/>
      <c r="F24" s="296"/>
      <c r="G24" s="65">
        <v>4</v>
      </c>
      <c r="H24" s="65">
        <v>1924125</v>
      </c>
      <c r="I24" s="65">
        <v>783599</v>
      </c>
      <c r="J24" s="65">
        <v>186465</v>
      </c>
      <c r="K24" s="65"/>
      <c r="L24" s="65">
        <v>745840</v>
      </c>
      <c r="M24" s="65">
        <v>788811</v>
      </c>
      <c r="N24" s="65">
        <v>1529439</v>
      </c>
      <c r="O24" s="65">
        <v>975276</v>
      </c>
      <c r="P24" s="65">
        <v>554163</v>
      </c>
      <c r="Q24" s="65">
        <v>740628</v>
      </c>
      <c r="R24" s="217">
        <v>0.2880077957513155</v>
      </c>
    </row>
    <row r="25" spans="1:18" ht="21" customHeight="1">
      <c r="A25" s="10">
        <v>29</v>
      </c>
      <c r="B25" s="295" t="s">
        <v>125</v>
      </c>
      <c r="C25" s="295"/>
      <c r="D25" s="295"/>
      <c r="E25" s="295"/>
      <c r="F25" s="296"/>
      <c r="G25" s="65">
        <v>3</v>
      </c>
      <c r="H25" s="65">
        <v>6382898</v>
      </c>
      <c r="I25" s="65">
        <v>6632124</v>
      </c>
      <c r="J25" s="65">
        <v>0</v>
      </c>
      <c r="K25" s="65"/>
      <c r="L25" s="65">
        <v>9358473</v>
      </c>
      <c r="M25" s="65">
        <v>9233435</v>
      </c>
      <c r="N25" s="65">
        <v>15990597</v>
      </c>
      <c r="O25" s="65">
        <v>9233435</v>
      </c>
      <c r="P25" s="65">
        <v>6757162</v>
      </c>
      <c r="Q25" s="65">
        <v>6757162</v>
      </c>
      <c r="R25" s="217">
        <v>1.058635434876133</v>
      </c>
    </row>
    <row r="26" spans="1:18" ht="21" customHeight="1">
      <c r="A26" s="10">
        <v>30</v>
      </c>
      <c r="B26" s="295" t="s">
        <v>126</v>
      </c>
      <c r="C26" s="295"/>
      <c r="D26" s="295"/>
      <c r="E26" s="295"/>
      <c r="F26" s="296"/>
      <c r="G26" s="65">
        <v>4</v>
      </c>
      <c r="H26" s="65">
        <v>2489143</v>
      </c>
      <c r="I26" s="65">
        <v>401103</v>
      </c>
      <c r="J26" s="65">
        <v>26540</v>
      </c>
      <c r="K26" s="65"/>
      <c r="L26" s="65">
        <v>230828</v>
      </c>
      <c r="M26" s="65">
        <v>222372</v>
      </c>
      <c r="N26" s="65">
        <v>631931</v>
      </c>
      <c r="O26" s="65">
        <v>248912</v>
      </c>
      <c r="P26" s="65">
        <v>383019</v>
      </c>
      <c r="Q26" s="65">
        <v>409559</v>
      </c>
      <c r="R26" s="217">
        <v>0.15387585205028398</v>
      </c>
    </row>
    <row r="27" spans="1:18" ht="21" customHeight="1">
      <c r="A27" s="10">
        <v>31</v>
      </c>
      <c r="B27" s="295" t="s">
        <v>127</v>
      </c>
      <c r="C27" s="295"/>
      <c r="D27" s="295"/>
      <c r="E27" s="295"/>
      <c r="F27" s="296"/>
      <c r="G27" s="65">
        <v>3</v>
      </c>
      <c r="H27" s="65">
        <v>81828</v>
      </c>
      <c r="I27" s="65">
        <v>260</v>
      </c>
      <c r="J27" s="65">
        <v>23</v>
      </c>
      <c r="K27" s="65"/>
      <c r="L27" s="65">
        <v>0</v>
      </c>
      <c r="M27" s="65">
        <v>0</v>
      </c>
      <c r="N27" s="65">
        <v>260</v>
      </c>
      <c r="O27" s="65">
        <v>23</v>
      </c>
      <c r="P27" s="65">
        <v>237</v>
      </c>
      <c r="Q27" s="65">
        <v>260</v>
      </c>
      <c r="R27" s="217">
        <v>0.0028963191083736617</v>
      </c>
    </row>
    <row r="28" spans="1:18" ht="21" customHeight="1" thickBot="1">
      <c r="A28" s="10">
        <v>32</v>
      </c>
      <c r="B28" s="322" t="s">
        <v>15</v>
      </c>
      <c r="C28" s="322"/>
      <c r="D28" s="322"/>
      <c r="E28" s="322"/>
      <c r="F28" s="323"/>
      <c r="G28" s="65">
        <v>4</v>
      </c>
      <c r="H28" s="65">
        <v>150708</v>
      </c>
      <c r="I28" s="65">
        <v>71172</v>
      </c>
      <c r="J28" s="65">
        <v>81</v>
      </c>
      <c r="K28" s="65"/>
      <c r="L28" s="65">
        <v>0</v>
      </c>
      <c r="M28" s="65">
        <v>0</v>
      </c>
      <c r="N28" s="65">
        <v>71172</v>
      </c>
      <c r="O28" s="125">
        <v>81</v>
      </c>
      <c r="P28" s="125">
        <v>71091</v>
      </c>
      <c r="Q28" s="125">
        <v>71172</v>
      </c>
      <c r="R28" s="217">
        <v>0.47171351222231067</v>
      </c>
    </row>
    <row r="29" spans="1:18" ht="21" customHeight="1" thickTop="1">
      <c r="A29" s="14"/>
      <c r="B29" s="26" t="s">
        <v>7</v>
      </c>
      <c r="C29" s="14">
        <v>30</v>
      </c>
      <c r="D29" s="13" t="s">
        <v>20</v>
      </c>
      <c r="E29" s="14">
        <v>49</v>
      </c>
      <c r="F29" s="15" t="s">
        <v>2</v>
      </c>
      <c r="G29" s="145">
        <v>50</v>
      </c>
      <c r="H29" s="145">
        <v>1497585</v>
      </c>
      <c r="I29" s="145">
        <v>187801</v>
      </c>
      <c r="J29" s="145">
        <v>17439</v>
      </c>
      <c r="K29" s="109"/>
      <c r="L29" s="145">
        <v>13664</v>
      </c>
      <c r="M29" s="145">
        <v>22925</v>
      </c>
      <c r="N29" s="145">
        <v>201465</v>
      </c>
      <c r="O29" s="65">
        <v>40364</v>
      </c>
      <c r="P29" s="65">
        <v>161101</v>
      </c>
      <c r="Q29" s="65">
        <v>178540</v>
      </c>
      <c r="R29" s="218">
        <v>0.10757386058220401</v>
      </c>
    </row>
    <row r="30" spans="1:18" ht="18" customHeight="1">
      <c r="A30" s="3"/>
      <c r="B30" s="8" t="s">
        <v>8</v>
      </c>
      <c r="C30" s="4">
        <v>50</v>
      </c>
      <c r="D30" s="10" t="s">
        <v>21</v>
      </c>
      <c r="E30" s="4">
        <v>99</v>
      </c>
      <c r="F30" s="11" t="s">
        <v>2</v>
      </c>
      <c r="G30" s="109">
        <v>69</v>
      </c>
      <c r="H30" s="109">
        <v>4188350</v>
      </c>
      <c r="I30" s="109">
        <v>531008</v>
      </c>
      <c r="J30" s="109">
        <v>78047</v>
      </c>
      <c r="K30" s="109"/>
      <c r="L30" s="109">
        <v>200037</v>
      </c>
      <c r="M30" s="109">
        <v>230926</v>
      </c>
      <c r="N30" s="109">
        <v>731045</v>
      </c>
      <c r="O30" s="65">
        <v>308973</v>
      </c>
      <c r="P30" s="65">
        <v>422072</v>
      </c>
      <c r="Q30" s="65">
        <v>500119</v>
      </c>
      <c r="R30" s="219">
        <v>0.10077285804672484</v>
      </c>
    </row>
    <row r="31" spans="1:18" ht="18" customHeight="1">
      <c r="A31" s="3"/>
      <c r="B31" s="8" t="s">
        <v>9</v>
      </c>
      <c r="C31" s="4">
        <v>100</v>
      </c>
      <c r="D31" s="10" t="s">
        <v>22</v>
      </c>
      <c r="E31" s="4">
        <v>299</v>
      </c>
      <c r="F31" s="11" t="s">
        <v>2</v>
      </c>
      <c r="G31" s="109">
        <v>53</v>
      </c>
      <c r="H31" s="109">
        <v>12733701</v>
      </c>
      <c r="I31" s="109">
        <v>1258174</v>
      </c>
      <c r="J31" s="109">
        <v>79144</v>
      </c>
      <c r="K31" s="109"/>
      <c r="L31" s="109">
        <v>702596</v>
      </c>
      <c r="M31" s="109">
        <v>665214</v>
      </c>
      <c r="N31" s="109">
        <v>1960770</v>
      </c>
      <c r="O31" s="65">
        <v>744358</v>
      </c>
      <c r="P31" s="65">
        <v>1216412</v>
      </c>
      <c r="Q31" s="65">
        <v>1295556</v>
      </c>
      <c r="R31" s="219">
        <v>0.09552697994086715</v>
      </c>
    </row>
    <row r="32" spans="1:18" ht="18" customHeight="1">
      <c r="A32" s="3"/>
      <c r="B32" s="8" t="s">
        <v>10</v>
      </c>
      <c r="C32" s="4">
        <v>300</v>
      </c>
      <c r="D32" s="10" t="s">
        <v>23</v>
      </c>
      <c r="E32" s="4">
        <v>499</v>
      </c>
      <c r="F32" s="11" t="s">
        <v>2</v>
      </c>
      <c r="G32" s="109">
        <v>9</v>
      </c>
      <c r="H32" s="109">
        <v>6257075</v>
      </c>
      <c r="I32" s="109">
        <v>1492952</v>
      </c>
      <c r="J32" s="109">
        <v>179794</v>
      </c>
      <c r="K32" s="109"/>
      <c r="L32" s="109">
        <v>2366514</v>
      </c>
      <c r="M32" s="109">
        <v>1849364</v>
      </c>
      <c r="N32" s="109">
        <v>3859466</v>
      </c>
      <c r="O32" s="65">
        <v>2029158</v>
      </c>
      <c r="P32" s="65">
        <v>1830308</v>
      </c>
      <c r="Q32" s="65">
        <v>2010102</v>
      </c>
      <c r="R32" s="219">
        <v>0.29251814945481713</v>
      </c>
    </row>
    <row r="33" spans="1:18" s="3" customFormat="1" ht="18" customHeight="1" thickBot="1">
      <c r="A33" s="178"/>
      <c r="B33" s="179" t="s">
        <v>11</v>
      </c>
      <c r="C33" s="44">
        <v>500</v>
      </c>
      <c r="D33" s="364" t="s">
        <v>152</v>
      </c>
      <c r="E33" s="364"/>
      <c r="F33" s="365"/>
      <c r="G33" s="125">
        <v>10</v>
      </c>
      <c r="H33" s="125">
        <v>19301504</v>
      </c>
      <c r="I33" s="125">
        <v>9948272</v>
      </c>
      <c r="J33" s="125">
        <v>379303</v>
      </c>
      <c r="K33" s="109"/>
      <c r="L33" s="125">
        <v>12135403</v>
      </c>
      <c r="M33" s="125">
        <v>12087580</v>
      </c>
      <c r="N33" s="125">
        <v>22083675</v>
      </c>
      <c r="O33" s="125">
        <v>12466883</v>
      </c>
      <c r="P33" s="125">
        <v>9616792</v>
      </c>
      <c r="Q33" s="125">
        <v>9996095</v>
      </c>
      <c r="R33" s="220">
        <v>0.4982405516171175</v>
      </c>
    </row>
    <row r="34" spans="3:18" s="3" customFormat="1" ht="18" customHeight="1" thickTop="1">
      <c r="C34" s="363" t="s">
        <v>58</v>
      </c>
      <c r="D34" s="326"/>
      <c r="E34" s="326"/>
      <c r="F34" s="327"/>
      <c r="G34" s="109">
        <v>44</v>
      </c>
      <c r="H34" s="109">
        <v>12935240</v>
      </c>
      <c r="I34" s="109">
        <v>3441599</v>
      </c>
      <c r="J34" s="109">
        <v>80957</v>
      </c>
      <c r="K34" s="109"/>
      <c r="L34" s="109">
        <v>3460871</v>
      </c>
      <c r="M34" s="109">
        <v>2982222</v>
      </c>
      <c r="N34" s="109">
        <v>6902470</v>
      </c>
      <c r="O34" s="65">
        <v>3063179</v>
      </c>
      <c r="P34" s="65">
        <v>3839291</v>
      </c>
      <c r="Q34" s="65">
        <v>3920248</v>
      </c>
      <c r="R34" s="219">
        <v>0.29680864058185236</v>
      </c>
    </row>
    <row r="35" spans="1:18" ht="18" customHeight="1">
      <c r="A35" s="3"/>
      <c r="B35" s="6" t="s">
        <v>56</v>
      </c>
      <c r="C35" s="363" t="s">
        <v>59</v>
      </c>
      <c r="D35" s="326"/>
      <c r="E35" s="326"/>
      <c r="F35" s="327"/>
      <c r="G35" s="109">
        <v>69</v>
      </c>
      <c r="H35" s="65">
        <v>10420489</v>
      </c>
      <c r="I35" s="65">
        <v>1352829</v>
      </c>
      <c r="J35" s="65">
        <v>170477</v>
      </c>
      <c r="K35" s="109"/>
      <c r="L35" s="109">
        <v>868998</v>
      </c>
      <c r="M35" s="109">
        <v>893986</v>
      </c>
      <c r="N35" s="109">
        <v>2221827</v>
      </c>
      <c r="O35" s="65">
        <v>1064463</v>
      </c>
      <c r="P35" s="65">
        <v>1157364</v>
      </c>
      <c r="Q35" s="65">
        <v>1327841</v>
      </c>
      <c r="R35" s="217">
        <v>0.11106618892836986</v>
      </c>
    </row>
    <row r="36" spans="1:18" ht="18" customHeight="1">
      <c r="A36" s="3"/>
      <c r="B36" s="3"/>
      <c r="C36" s="363" t="s">
        <v>60</v>
      </c>
      <c r="D36" s="326"/>
      <c r="E36" s="326"/>
      <c r="F36" s="327"/>
      <c r="G36" s="109">
        <v>31</v>
      </c>
      <c r="H36" s="65">
        <v>12040960</v>
      </c>
      <c r="I36" s="65">
        <v>7043460</v>
      </c>
      <c r="J36" s="65">
        <v>52397</v>
      </c>
      <c r="K36" s="109"/>
      <c r="L36" s="109">
        <v>9861907</v>
      </c>
      <c r="M36" s="109">
        <v>9759120</v>
      </c>
      <c r="N36" s="109">
        <v>16905367</v>
      </c>
      <c r="O36" s="65">
        <v>9811517</v>
      </c>
      <c r="P36" s="65">
        <v>7093850</v>
      </c>
      <c r="Q36" s="65">
        <v>7146247</v>
      </c>
      <c r="R36" s="217">
        <v>0.5891432244605082</v>
      </c>
    </row>
    <row r="37" spans="1:18" ht="18" customHeight="1">
      <c r="A37" s="3"/>
      <c r="B37" s="6" t="s">
        <v>57</v>
      </c>
      <c r="C37" s="354" t="s">
        <v>61</v>
      </c>
      <c r="D37" s="355"/>
      <c r="E37" s="355"/>
      <c r="F37" s="356"/>
      <c r="G37" s="109">
        <v>22</v>
      </c>
      <c r="H37" s="65">
        <v>1234496</v>
      </c>
      <c r="I37" s="65">
        <v>96875</v>
      </c>
      <c r="J37" s="65">
        <v>6024</v>
      </c>
      <c r="K37" s="109"/>
      <c r="L37" s="109">
        <v>22805</v>
      </c>
      <c r="M37" s="110">
        <v>16881</v>
      </c>
      <c r="N37" s="109">
        <v>119680</v>
      </c>
      <c r="O37" s="65">
        <v>22905</v>
      </c>
      <c r="P37" s="65">
        <v>96775</v>
      </c>
      <c r="Q37" s="65">
        <v>102799</v>
      </c>
      <c r="R37" s="217">
        <v>0.0783923155684587</v>
      </c>
    </row>
    <row r="38" spans="1:18" ht="18" customHeight="1">
      <c r="A38" s="3"/>
      <c r="B38" s="3"/>
      <c r="C38" s="354" t="s">
        <v>62</v>
      </c>
      <c r="D38" s="355"/>
      <c r="E38" s="355"/>
      <c r="F38" s="356"/>
      <c r="G38" s="109">
        <v>6</v>
      </c>
      <c r="H38" s="65">
        <v>632581</v>
      </c>
      <c r="I38" s="65">
        <v>161131</v>
      </c>
      <c r="J38" s="65">
        <v>68982</v>
      </c>
      <c r="K38" s="109"/>
      <c r="L38" s="109">
        <v>219</v>
      </c>
      <c r="M38" s="65">
        <v>0</v>
      </c>
      <c r="N38" s="109">
        <v>161350</v>
      </c>
      <c r="O38" s="65">
        <v>68982</v>
      </c>
      <c r="P38" s="65">
        <v>92368</v>
      </c>
      <c r="Q38" s="65">
        <v>161350</v>
      </c>
      <c r="R38" s="217">
        <v>0.1460176641410349</v>
      </c>
    </row>
    <row r="39" spans="1:18" ht="18" customHeight="1">
      <c r="A39" s="7"/>
      <c r="B39" s="7"/>
      <c r="C39" s="357" t="s">
        <v>63</v>
      </c>
      <c r="D39" s="358"/>
      <c r="E39" s="358"/>
      <c r="F39" s="359"/>
      <c r="G39" s="111">
        <v>19</v>
      </c>
      <c r="H39" s="111">
        <v>6714449</v>
      </c>
      <c r="I39" s="111">
        <v>1322313</v>
      </c>
      <c r="J39" s="111">
        <v>354890</v>
      </c>
      <c r="K39" s="109"/>
      <c r="L39" s="111">
        <v>1203414</v>
      </c>
      <c r="M39" s="111">
        <v>1203800</v>
      </c>
      <c r="N39" s="111">
        <v>2525727</v>
      </c>
      <c r="O39" s="111">
        <v>1558690</v>
      </c>
      <c r="P39" s="111">
        <v>967037</v>
      </c>
      <c r="Q39" s="111">
        <v>1321927</v>
      </c>
      <c r="R39" s="221">
        <v>0.1440232847103314</v>
      </c>
    </row>
    <row r="40" spans="1:18" ht="18" customHeight="1">
      <c r="A40" s="3"/>
      <c r="B40" s="3"/>
      <c r="C40" s="39"/>
      <c r="D40" s="39"/>
      <c r="E40" s="39"/>
      <c r="F40" s="3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80"/>
    </row>
  </sheetData>
  <mergeCells count="42">
    <mergeCell ref="B5:F5"/>
    <mergeCell ref="B6:F6"/>
    <mergeCell ref="B4:F4"/>
    <mergeCell ref="A2:F3"/>
    <mergeCell ref="B7:F7"/>
    <mergeCell ref="B8:F8"/>
    <mergeCell ref="B9:F9"/>
    <mergeCell ref="B10:F10"/>
    <mergeCell ref="B11:F11"/>
    <mergeCell ref="B12:F12"/>
    <mergeCell ref="B15:F15"/>
    <mergeCell ref="B16:F16"/>
    <mergeCell ref="B13:F13"/>
    <mergeCell ref="B14:F14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H2:H3"/>
    <mergeCell ref="L2:M2"/>
    <mergeCell ref="Q1:R1"/>
    <mergeCell ref="Q2:Q3"/>
    <mergeCell ref="I2:J2"/>
    <mergeCell ref="N2:O2"/>
    <mergeCell ref="P2:P3"/>
    <mergeCell ref="B1:J1"/>
    <mergeCell ref="G2:G3"/>
    <mergeCell ref="D33:F33"/>
    <mergeCell ref="C38:F38"/>
    <mergeCell ref="C39:F39"/>
    <mergeCell ref="C34:F34"/>
    <mergeCell ref="C35:F35"/>
    <mergeCell ref="C36:F36"/>
    <mergeCell ref="C37:F37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2"/>
  <colBreaks count="1" manualBreakCount="1">
    <brk id="10" max="39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tabColor indexed="57"/>
  </sheetPr>
  <dimension ref="A1:Q35"/>
  <sheetViews>
    <sheetView workbookViewId="0" topLeftCell="A1">
      <selection activeCell="L11" sqref="L11"/>
    </sheetView>
  </sheetViews>
  <sheetFormatPr defaultColWidth="9.00390625" defaultRowHeight="13.5"/>
  <cols>
    <col min="1" max="1" width="6.75390625" style="1" customWidth="1"/>
    <col min="2" max="2" width="11.75390625" style="1" customWidth="1"/>
    <col min="3" max="3" width="6.00390625" style="1" customWidth="1"/>
    <col min="4" max="4" width="2.75390625" style="1" customWidth="1"/>
    <col min="5" max="5" width="3.75390625" style="1" customWidth="1"/>
    <col min="6" max="6" width="3.00390625" style="1" customWidth="1"/>
    <col min="7" max="7" width="9.125" style="66" bestFit="1" customWidth="1"/>
    <col min="8" max="8" width="13.75390625" style="66" customWidth="1"/>
    <col min="9" max="9" width="16.625" style="66" customWidth="1"/>
    <col min="10" max="11" width="13.75390625" style="66" customWidth="1"/>
    <col min="12" max="12" width="15.125" style="66" customWidth="1"/>
    <col min="13" max="13" width="14.375" style="66" customWidth="1"/>
    <col min="14" max="14" width="13.625" style="66" customWidth="1"/>
    <col min="15" max="15" width="15.375" style="66" customWidth="1"/>
    <col min="16" max="16" width="14.375" style="66" customWidth="1"/>
    <col min="17" max="19" width="9.00390625" style="1" customWidth="1"/>
    <col min="20" max="20" width="12.875" style="1" customWidth="1"/>
    <col min="21" max="16384" width="9.00390625" style="1" customWidth="1"/>
  </cols>
  <sheetData>
    <row r="1" spans="1:16" s="2" customFormat="1" ht="25.5" customHeight="1">
      <c r="A1" s="24" t="s">
        <v>501</v>
      </c>
      <c r="B1" s="334" t="s">
        <v>668</v>
      </c>
      <c r="C1" s="334"/>
      <c r="D1" s="334"/>
      <c r="E1" s="334"/>
      <c r="F1" s="334"/>
      <c r="G1" s="334"/>
      <c r="H1" s="334"/>
      <c r="I1" s="334"/>
      <c r="J1" s="334"/>
      <c r="K1" s="334"/>
      <c r="L1" s="60"/>
      <c r="M1" s="60"/>
      <c r="N1" s="60"/>
      <c r="O1" s="389" t="s">
        <v>39</v>
      </c>
      <c r="P1" s="389"/>
    </row>
    <row r="2" spans="1:16" ht="21" customHeight="1">
      <c r="A2" s="297" t="s">
        <v>0</v>
      </c>
      <c r="B2" s="297"/>
      <c r="C2" s="297"/>
      <c r="D2" s="297"/>
      <c r="E2" s="297"/>
      <c r="F2" s="298"/>
      <c r="G2" s="339" t="s">
        <v>25</v>
      </c>
      <c r="H2" s="294" t="s">
        <v>48</v>
      </c>
      <c r="I2" s="294"/>
      <c r="J2" s="294"/>
      <c r="K2" s="294" t="s">
        <v>52</v>
      </c>
      <c r="L2" s="294"/>
      <c r="M2" s="294"/>
      <c r="N2" s="294" t="s">
        <v>53</v>
      </c>
      <c r="O2" s="294"/>
      <c r="P2" s="283"/>
    </row>
    <row r="3" spans="1:16" ht="21" customHeight="1">
      <c r="A3" s="299"/>
      <c r="B3" s="299"/>
      <c r="C3" s="299"/>
      <c r="D3" s="299"/>
      <c r="E3" s="299"/>
      <c r="F3" s="285"/>
      <c r="G3" s="330"/>
      <c r="H3" s="77" t="s">
        <v>49</v>
      </c>
      <c r="I3" s="140" t="s">
        <v>50</v>
      </c>
      <c r="J3" s="77" t="s">
        <v>51</v>
      </c>
      <c r="K3" s="77" t="s">
        <v>49</v>
      </c>
      <c r="L3" s="140" t="s">
        <v>50</v>
      </c>
      <c r="M3" s="77" t="s">
        <v>51</v>
      </c>
      <c r="N3" s="77" t="s">
        <v>49</v>
      </c>
      <c r="O3" s="140" t="s">
        <v>50</v>
      </c>
      <c r="P3" s="83" t="s">
        <v>51</v>
      </c>
    </row>
    <row r="4" spans="1:16" ht="21.75" customHeight="1">
      <c r="A4" s="3"/>
      <c r="B4" s="286" t="s">
        <v>3</v>
      </c>
      <c r="C4" s="286"/>
      <c r="D4" s="286"/>
      <c r="E4" s="286"/>
      <c r="F4" s="287"/>
      <c r="G4" s="65">
        <v>191</v>
      </c>
      <c r="H4" s="65">
        <v>43978215</v>
      </c>
      <c r="I4" s="65">
        <v>30614639</v>
      </c>
      <c r="J4" s="65">
        <v>13363576</v>
      </c>
      <c r="K4" s="65">
        <v>13418207</v>
      </c>
      <c r="L4" s="65">
        <v>13119713</v>
      </c>
      <c r="M4" s="65">
        <v>298494</v>
      </c>
      <c r="N4" s="65">
        <v>733727</v>
      </c>
      <c r="O4" s="65">
        <v>588029</v>
      </c>
      <c r="P4" s="65">
        <v>145698</v>
      </c>
    </row>
    <row r="5" spans="1:16" ht="21.75" customHeight="1">
      <c r="A5" s="32">
        <v>9</v>
      </c>
      <c r="B5" s="295" t="s">
        <v>129</v>
      </c>
      <c r="C5" s="295"/>
      <c r="D5" s="295"/>
      <c r="E5" s="295"/>
      <c r="F5" s="296"/>
      <c r="G5" s="65">
        <v>13</v>
      </c>
      <c r="H5" s="62">
        <v>1491991</v>
      </c>
      <c r="I5" s="62">
        <v>938142</v>
      </c>
      <c r="J5" s="62">
        <v>553849</v>
      </c>
      <c r="K5" s="62">
        <v>189249</v>
      </c>
      <c r="L5" s="62">
        <v>94115</v>
      </c>
      <c r="M5" s="65">
        <v>95134</v>
      </c>
      <c r="N5" s="62">
        <v>74050</v>
      </c>
      <c r="O5" s="62">
        <v>67550</v>
      </c>
      <c r="P5" s="65">
        <v>6500</v>
      </c>
    </row>
    <row r="6" spans="1:16" ht="21.75" customHeight="1">
      <c r="A6" s="10">
        <v>10</v>
      </c>
      <c r="B6" s="295" t="s">
        <v>130</v>
      </c>
      <c r="C6" s="295"/>
      <c r="D6" s="295"/>
      <c r="E6" s="295"/>
      <c r="F6" s="296"/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</row>
    <row r="7" spans="1:16" ht="21.75" customHeight="1">
      <c r="A7" s="10">
        <v>11</v>
      </c>
      <c r="B7" s="295" t="s">
        <v>4</v>
      </c>
      <c r="C7" s="295"/>
      <c r="D7" s="295"/>
      <c r="E7" s="295"/>
      <c r="F7" s="296"/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</row>
    <row r="8" spans="1:16" ht="21.75" customHeight="1">
      <c r="A8" s="10">
        <v>12</v>
      </c>
      <c r="B8" s="295" t="s">
        <v>131</v>
      </c>
      <c r="C8" s="295"/>
      <c r="D8" s="295"/>
      <c r="E8" s="295"/>
      <c r="F8" s="296"/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</row>
    <row r="9" spans="1:16" ht="21.75" customHeight="1">
      <c r="A9" s="10">
        <v>13</v>
      </c>
      <c r="B9" s="295" t="s">
        <v>132</v>
      </c>
      <c r="C9" s="295"/>
      <c r="D9" s="295"/>
      <c r="E9" s="295"/>
      <c r="F9" s="296"/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</row>
    <row r="10" spans="1:16" ht="21.75" customHeight="1">
      <c r="A10" s="10">
        <v>14</v>
      </c>
      <c r="B10" s="295" t="s">
        <v>133</v>
      </c>
      <c r="C10" s="295"/>
      <c r="D10" s="295"/>
      <c r="E10" s="295"/>
      <c r="F10" s="296"/>
      <c r="G10" s="65">
        <v>1</v>
      </c>
      <c r="H10" s="64" t="s">
        <v>675</v>
      </c>
      <c r="I10" s="64" t="s">
        <v>675</v>
      </c>
      <c r="J10" s="64" t="s">
        <v>675</v>
      </c>
      <c r="K10" s="64" t="s">
        <v>675</v>
      </c>
      <c r="L10" s="64" t="s">
        <v>675</v>
      </c>
      <c r="M10" s="65">
        <v>0</v>
      </c>
      <c r="N10" s="64" t="s">
        <v>675</v>
      </c>
      <c r="O10" s="64" t="s">
        <v>675</v>
      </c>
      <c r="P10" s="65">
        <v>0</v>
      </c>
    </row>
    <row r="11" spans="1:16" ht="21.75" customHeight="1">
      <c r="A11" s="10">
        <v>15</v>
      </c>
      <c r="B11" s="295" t="s">
        <v>134</v>
      </c>
      <c r="C11" s="295"/>
      <c r="D11" s="295"/>
      <c r="E11" s="295"/>
      <c r="F11" s="296"/>
      <c r="G11" s="65">
        <v>7</v>
      </c>
      <c r="H11" s="62">
        <v>3045783</v>
      </c>
      <c r="I11" s="62">
        <v>1739954</v>
      </c>
      <c r="J11" s="62">
        <v>1305829</v>
      </c>
      <c r="K11" s="62">
        <v>252289</v>
      </c>
      <c r="L11" s="62">
        <v>252289</v>
      </c>
      <c r="M11" s="65">
        <v>0</v>
      </c>
      <c r="N11" s="62">
        <v>7043</v>
      </c>
      <c r="O11" s="62">
        <v>5745</v>
      </c>
      <c r="P11" s="65">
        <v>1298</v>
      </c>
    </row>
    <row r="12" spans="1:16" ht="21.75" customHeight="1">
      <c r="A12" s="10">
        <v>16</v>
      </c>
      <c r="B12" s="295" t="s">
        <v>128</v>
      </c>
      <c r="C12" s="295"/>
      <c r="D12" s="295"/>
      <c r="E12" s="295"/>
      <c r="F12" s="296"/>
      <c r="G12" s="65">
        <v>3</v>
      </c>
      <c r="H12" s="65">
        <v>128007</v>
      </c>
      <c r="I12" s="62">
        <v>61347</v>
      </c>
      <c r="J12" s="65">
        <v>66660</v>
      </c>
      <c r="K12" s="62">
        <v>3349</v>
      </c>
      <c r="L12" s="65">
        <v>3349</v>
      </c>
      <c r="M12" s="65">
        <v>0</v>
      </c>
      <c r="N12" s="62">
        <v>315</v>
      </c>
      <c r="O12" s="65">
        <v>315</v>
      </c>
      <c r="P12" s="65">
        <v>0</v>
      </c>
    </row>
    <row r="13" spans="1:16" ht="21.75" customHeight="1">
      <c r="A13" s="10">
        <v>17</v>
      </c>
      <c r="B13" s="295" t="s">
        <v>5</v>
      </c>
      <c r="C13" s="295"/>
      <c r="D13" s="295"/>
      <c r="E13" s="295"/>
      <c r="F13" s="296"/>
      <c r="G13" s="65">
        <v>20</v>
      </c>
      <c r="H13" s="62">
        <v>3282811</v>
      </c>
      <c r="I13" s="62">
        <v>2545913</v>
      </c>
      <c r="J13" s="62">
        <v>736898</v>
      </c>
      <c r="K13" s="62">
        <v>483158</v>
      </c>
      <c r="L13" s="62">
        <v>442754</v>
      </c>
      <c r="M13" s="65">
        <v>40404</v>
      </c>
      <c r="N13" s="62">
        <v>65412</v>
      </c>
      <c r="O13" s="62">
        <v>63103</v>
      </c>
      <c r="P13" s="65">
        <v>2309</v>
      </c>
    </row>
    <row r="14" spans="1:17" ht="21.75" customHeight="1">
      <c r="A14" s="10">
        <v>18</v>
      </c>
      <c r="B14" s="295" t="s">
        <v>135</v>
      </c>
      <c r="C14" s="295"/>
      <c r="D14" s="295"/>
      <c r="E14" s="295"/>
      <c r="F14" s="296"/>
      <c r="G14" s="65">
        <v>1</v>
      </c>
      <c r="H14" s="64" t="s">
        <v>675</v>
      </c>
      <c r="I14" s="64" t="s">
        <v>675</v>
      </c>
      <c r="J14" s="64" t="s">
        <v>675</v>
      </c>
      <c r="K14" s="64" t="s">
        <v>675</v>
      </c>
      <c r="L14" s="64" t="s">
        <v>675</v>
      </c>
      <c r="M14" s="65">
        <v>0</v>
      </c>
      <c r="N14" s="64" t="s">
        <v>675</v>
      </c>
      <c r="O14" s="64" t="s">
        <v>675</v>
      </c>
      <c r="P14" s="65">
        <v>0</v>
      </c>
      <c r="Q14" s="65"/>
    </row>
    <row r="15" spans="1:16" ht="21.75" customHeight="1">
      <c r="A15" s="10">
        <v>19</v>
      </c>
      <c r="B15" s="295" t="s">
        <v>136</v>
      </c>
      <c r="C15" s="295"/>
      <c r="D15" s="295"/>
      <c r="E15" s="295"/>
      <c r="F15" s="296"/>
      <c r="G15" s="65">
        <v>11</v>
      </c>
      <c r="H15" s="62">
        <v>1209524</v>
      </c>
      <c r="I15" s="62">
        <v>1126897</v>
      </c>
      <c r="J15" s="62">
        <v>82627</v>
      </c>
      <c r="K15" s="62">
        <v>208122</v>
      </c>
      <c r="L15" s="62">
        <v>208122</v>
      </c>
      <c r="M15" s="65">
        <v>0</v>
      </c>
      <c r="N15" s="62">
        <v>81647</v>
      </c>
      <c r="O15" s="62">
        <v>81647</v>
      </c>
      <c r="P15" s="65">
        <v>0</v>
      </c>
    </row>
    <row r="16" spans="1:16" ht="21.75" customHeight="1">
      <c r="A16" s="10">
        <v>20</v>
      </c>
      <c r="B16" s="295" t="s">
        <v>137</v>
      </c>
      <c r="C16" s="295"/>
      <c r="D16" s="295"/>
      <c r="E16" s="295"/>
      <c r="F16" s="296"/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 ht="21.75" customHeight="1">
      <c r="A17" s="10">
        <v>21</v>
      </c>
      <c r="B17" s="295" t="s">
        <v>138</v>
      </c>
      <c r="C17" s="295"/>
      <c r="D17" s="295"/>
      <c r="E17" s="295"/>
      <c r="F17" s="296"/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</row>
    <row r="18" spans="1:16" ht="21.75" customHeight="1">
      <c r="A18" s="10">
        <v>22</v>
      </c>
      <c r="B18" s="295" t="s">
        <v>139</v>
      </c>
      <c r="C18" s="295"/>
      <c r="D18" s="295"/>
      <c r="E18" s="295"/>
      <c r="F18" s="296"/>
      <c r="G18" s="65">
        <v>7</v>
      </c>
      <c r="H18" s="267">
        <v>-3077821</v>
      </c>
      <c r="I18" s="267">
        <v>-2760161</v>
      </c>
      <c r="J18" s="260">
        <v>-317668</v>
      </c>
      <c r="K18" s="267">
        <v>-940561</v>
      </c>
      <c r="L18" s="260">
        <v>-940561</v>
      </c>
      <c r="M18" s="65">
        <v>0</v>
      </c>
      <c r="N18" s="267">
        <v>-27637</v>
      </c>
      <c r="O18" s="267">
        <v>-26076</v>
      </c>
      <c r="P18" s="260">
        <v>-1561</v>
      </c>
    </row>
    <row r="19" spans="1:16" ht="21.75" customHeight="1">
      <c r="A19" s="10">
        <v>23</v>
      </c>
      <c r="B19" s="295" t="s">
        <v>6</v>
      </c>
      <c r="C19" s="295"/>
      <c r="D19" s="295"/>
      <c r="E19" s="295"/>
      <c r="F19" s="296"/>
      <c r="G19" s="65">
        <v>20</v>
      </c>
      <c r="H19" s="62">
        <v>8556990</v>
      </c>
      <c r="I19" s="62">
        <v>5420077</v>
      </c>
      <c r="J19" s="65">
        <v>3136913</v>
      </c>
      <c r="K19" s="62">
        <v>1258003</v>
      </c>
      <c r="L19" s="65">
        <v>1203825</v>
      </c>
      <c r="M19" s="65">
        <v>54178</v>
      </c>
      <c r="N19" s="62">
        <v>33954</v>
      </c>
      <c r="O19" s="62">
        <v>33954</v>
      </c>
      <c r="P19" s="65">
        <v>0</v>
      </c>
    </row>
    <row r="20" spans="1:16" ht="21.75" customHeight="1">
      <c r="A20" s="10">
        <v>24</v>
      </c>
      <c r="B20" s="295" t="s">
        <v>140</v>
      </c>
      <c r="C20" s="295"/>
      <c r="D20" s="295"/>
      <c r="E20" s="295"/>
      <c r="F20" s="296"/>
      <c r="G20" s="65">
        <v>10</v>
      </c>
      <c r="H20" s="62">
        <v>3537240</v>
      </c>
      <c r="I20" s="62">
        <v>2414832</v>
      </c>
      <c r="J20" s="62">
        <v>1122408</v>
      </c>
      <c r="K20" s="62">
        <v>1297144</v>
      </c>
      <c r="L20" s="62">
        <v>1297144</v>
      </c>
      <c r="M20" s="65">
        <v>0</v>
      </c>
      <c r="N20" s="62">
        <v>41163</v>
      </c>
      <c r="O20" s="62">
        <v>41127</v>
      </c>
      <c r="P20" s="65">
        <v>36</v>
      </c>
    </row>
    <row r="21" spans="1:16" ht="21.75" customHeight="1">
      <c r="A21" s="10">
        <v>25</v>
      </c>
      <c r="B21" s="295" t="s">
        <v>141</v>
      </c>
      <c r="C21" s="295"/>
      <c r="D21" s="295"/>
      <c r="E21" s="295"/>
      <c r="F21" s="296"/>
      <c r="G21" s="65">
        <v>36</v>
      </c>
      <c r="H21" s="62">
        <v>3201486</v>
      </c>
      <c r="I21" s="62">
        <v>1098375</v>
      </c>
      <c r="J21" s="62">
        <v>2103111</v>
      </c>
      <c r="K21" s="62">
        <v>223889</v>
      </c>
      <c r="L21" s="62">
        <v>188014</v>
      </c>
      <c r="M21" s="62">
        <v>35875</v>
      </c>
      <c r="N21" s="62">
        <v>32609</v>
      </c>
      <c r="O21" s="62">
        <v>32609</v>
      </c>
      <c r="P21" s="65">
        <v>0</v>
      </c>
    </row>
    <row r="22" spans="1:16" ht="21.75" customHeight="1">
      <c r="A22" s="10">
        <v>26</v>
      </c>
      <c r="B22" s="295" t="s">
        <v>142</v>
      </c>
      <c r="C22" s="295"/>
      <c r="D22" s="295"/>
      <c r="E22" s="295"/>
      <c r="F22" s="296"/>
      <c r="G22" s="65">
        <v>34</v>
      </c>
      <c r="H22" s="62">
        <v>3897252</v>
      </c>
      <c r="I22" s="62">
        <v>2239307</v>
      </c>
      <c r="J22" s="62">
        <v>1657945</v>
      </c>
      <c r="K22" s="62">
        <v>387937</v>
      </c>
      <c r="L22" s="62">
        <v>369428</v>
      </c>
      <c r="M22" s="65">
        <v>18509</v>
      </c>
      <c r="N22" s="62">
        <v>45580</v>
      </c>
      <c r="O22" s="62">
        <v>5409</v>
      </c>
      <c r="P22" s="65">
        <v>40171</v>
      </c>
    </row>
    <row r="23" spans="1:16" ht="21.75" customHeight="1">
      <c r="A23" s="10">
        <v>27</v>
      </c>
      <c r="B23" s="295" t="s">
        <v>143</v>
      </c>
      <c r="C23" s="295"/>
      <c r="D23" s="295"/>
      <c r="E23" s="295"/>
      <c r="F23" s="296"/>
      <c r="G23" s="65">
        <v>10</v>
      </c>
      <c r="H23" s="62">
        <v>1520608</v>
      </c>
      <c r="I23" s="62">
        <v>1156103</v>
      </c>
      <c r="J23" s="62">
        <v>364505</v>
      </c>
      <c r="K23" s="62">
        <v>286248</v>
      </c>
      <c r="L23" s="62">
        <v>286248</v>
      </c>
      <c r="M23" s="65">
        <v>0</v>
      </c>
      <c r="N23" s="62">
        <v>111208</v>
      </c>
      <c r="O23" s="62">
        <v>17385</v>
      </c>
      <c r="P23" s="65">
        <v>93823</v>
      </c>
    </row>
    <row r="24" spans="1:16" ht="21.75" customHeight="1">
      <c r="A24" s="10">
        <v>28</v>
      </c>
      <c r="B24" s="295" t="s">
        <v>124</v>
      </c>
      <c r="C24" s="295"/>
      <c r="D24" s="295"/>
      <c r="E24" s="295"/>
      <c r="F24" s="296"/>
      <c r="G24" s="65">
        <v>4</v>
      </c>
      <c r="H24" s="62">
        <v>1924125</v>
      </c>
      <c r="I24" s="62">
        <v>1903462</v>
      </c>
      <c r="J24" s="62">
        <v>20663</v>
      </c>
      <c r="K24" s="62">
        <v>783599</v>
      </c>
      <c r="L24" s="62">
        <v>783599</v>
      </c>
      <c r="M24" s="65">
        <v>0</v>
      </c>
      <c r="N24" s="62">
        <v>186465</v>
      </c>
      <c r="O24" s="62">
        <v>186465</v>
      </c>
      <c r="P24" s="65">
        <v>0</v>
      </c>
    </row>
    <row r="25" spans="1:16" ht="21.75" customHeight="1">
      <c r="A25" s="10">
        <v>29</v>
      </c>
      <c r="B25" s="295" t="s">
        <v>125</v>
      </c>
      <c r="C25" s="295"/>
      <c r="D25" s="295"/>
      <c r="E25" s="295"/>
      <c r="F25" s="296"/>
      <c r="G25" s="65">
        <v>3</v>
      </c>
      <c r="H25" s="65">
        <v>6382898</v>
      </c>
      <c r="I25" s="62">
        <v>6332898</v>
      </c>
      <c r="J25" s="65">
        <v>50000</v>
      </c>
      <c r="K25" s="62">
        <v>6632124</v>
      </c>
      <c r="L25" s="65">
        <v>6632124</v>
      </c>
      <c r="M25" s="65">
        <v>0</v>
      </c>
      <c r="N25" s="62">
        <v>0</v>
      </c>
      <c r="O25" s="65">
        <v>0</v>
      </c>
      <c r="P25" s="65">
        <v>0</v>
      </c>
    </row>
    <row r="26" spans="1:16" ht="21.75" customHeight="1">
      <c r="A26" s="10">
        <v>30</v>
      </c>
      <c r="B26" s="295" t="s">
        <v>126</v>
      </c>
      <c r="C26" s="295"/>
      <c r="D26" s="295"/>
      <c r="E26" s="295"/>
      <c r="F26" s="296"/>
      <c r="G26" s="65">
        <v>4</v>
      </c>
      <c r="H26" s="62">
        <v>2489143</v>
      </c>
      <c r="I26" s="62">
        <v>815290</v>
      </c>
      <c r="J26" s="62">
        <v>1673853</v>
      </c>
      <c r="K26" s="62">
        <v>401103</v>
      </c>
      <c r="L26" s="62">
        <v>401009</v>
      </c>
      <c r="M26" s="65">
        <v>94</v>
      </c>
      <c r="N26" s="62">
        <v>26540</v>
      </c>
      <c r="O26" s="62">
        <v>26540</v>
      </c>
      <c r="P26" s="65">
        <v>0</v>
      </c>
    </row>
    <row r="27" spans="1:16" ht="21.75" customHeight="1">
      <c r="A27" s="10">
        <v>31</v>
      </c>
      <c r="B27" s="295" t="s">
        <v>127</v>
      </c>
      <c r="C27" s="295"/>
      <c r="D27" s="295"/>
      <c r="E27" s="295"/>
      <c r="F27" s="296"/>
      <c r="G27" s="65">
        <v>3</v>
      </c>
      <c r="H27" s="62">
        <v>81828</v>
      </c>
      <c r="I27" s="62">
        <v>21807</v>
      </c>
      <c r="J27" s="62">
        <v>60021</v>
      </c>
      <c r="K27" s="62">
        <v>260</v>
      </c>
      <c r="L27" s="62">
        <v>260</v>
      </c>
      <c r="M27" s="65">
        <v>0</v>
      </c>
      <c r="N27" s="62">
        <v>23</v>
      </c>
      <c r="O27" s="62">
        <v>23</v>
      </c>
      <c r="P27" s="65">
        <v>0</v>
      </c>
    </row>
    <row r="28" spans="1:16" ht="21.75" customHeight="1" thickBot="1">
      <c r="A28" s="10">
        <v>32</v>
      </c>
      <c r="B28" s="322" t="s">
        <v>15</v>
      </c>
      <c r="C28" s="322"/>
      <c r="D28" s="322"/>
      <c r="E28" s="322"/>
      <c r="F28" s="323"/>
      <c r="G28" s="109">
        <v>4</v>
      </c>
      <c r="H28" s="74">
        <v>150708</v>
      </c>
      <c r="I28" s="74">
        <v>40074</v>
      </c>
      <c r="J28" s="74">
        <v>110634</v>
      </c>
      <c r="K28" s="74">
        <v>71172</v>
      </c>
      <c r="L28" s="74">
        <v>16872</v>
      </c>
      <c r="M28" s="125">
        <v>54300</v>
      </c>
      <c r="N28" s="74">
        <v>81</v>
      </c>
      <c r="O28" s="125">
        <v>81</v>
      </c>
      <c r="P28" s="125">
        <v>0</v>
      </c>
    </row>
    <row r="29" spans="1:16" ht="21.75" customHeight="1" thickTop="1">
      <c r="A29" s="27"/>
      <c r="B29" s="26" t="s">
        <v>7</v>
      </c>
      <c r="C29" s="27">
        <v>30</v>
      </c>
      <c r="D29" s="30" t="s">
        <v>1</v>
      </c>
      <c r="E29" s="27">
        <v>49</v>
      </c>
      <c r="F29" s="29" t="s">
        <v>2</v>
      </c>
      <c r="G29" s="131">
        <v>50</v>
      </c>
      <c r="H29" s="109">
        <v>1497585</v>
      </c>
      <c r="I29" s="250">
        <v>971737</v>
      </c>
      <c r="J29" s="250">
        <v>525848</v>
      </c>
      <c r="K29" s="166">
        <v>187801</v>
      </c>
      <c r="L29" s="250">
        <v>132402</v>
      </c>
      <c r="M29" s="250">
        <v>55399</v>
      </c>
      <c r="N29" s="166">
        <v>17439</v>
      </c>
      <c r="O29" s="250">
        <v>17439</v>
      </c>
      <c r="P29" s="65">
        <v>0</v>
      </c>
    </row>
    <row r="30" spans="1:16" ht="21.75" customHeight="1">
      <c r="A30" s="3"/>
      <c r="B30" s="8" t="s">
        <v>8</v>
      </c>
      <c r="C30" s="3">
        <v>50</v>
      </c>
      <c r="D30" s="6" t="s">
        <v>1</v>
      </c>
      <c r="E30" s="3">
        <v>99</v>
      </c>
      <c r="F30" s="5" t="s">
        <v>2</v>
      </c>
      <c r="G30" s="68">
        <v>69</v>
      </c>
      <c r="H30" s="109">
        <v>4188350</v>
      </c>
      <c r="I30" s="250">
        <v>2655941</v>
      </c>
      <c r="J30" s="250">
        <v>1532409</v>
      </c>
      <c r="K30" s="166">
        <v>531008</v>
      </c>
      <c r="L30" s="250">
        <v>454687</v>
      </c>
      <c r="M30" s="250">
        <v>76321</v>
      </c>
      <c r="N30" s="166">
        <v>78047</v>
      </c>
      <c r="O30" s="250">
        <v>76749</v>
      </c>
      <c r="P30" s="250">
        <v>1298</v>
      </c>
    </row>
    <row r="31" spans="1:16" ht="21.75" customHeight="1">
      <c r="A31" s="3"/>
      <c r="B31" s="8" t="s">
        <v>9</v>
      </c>
      <c r="C31" s="3">
        <v>100</v>
      </c>
      <c r="D31" s="6" t="s">
        <v>1</v>
      </c>
      <c r="E31" s="3">
        <v>299</v>
      </c>
      <c r="F31" s="5" t="s">
        <v>2</v>
      </c>
      <c r="G31" s="68">
        <v>53</v>
      </c>
      <c r="H31" s="109">
        <v>12733701</v>
      </c>
      <c r="I31" s="250">
        <v>7477365</v>
      </c>
      <c r="J31" s="250">
        <v>5256336</v>
      </c>
      <c r="K31" s="166">
        <v>1258174</v>
      </c>
      <c r="L31" s="250">
        <v>1174400</v>
      </c>
      <c r="M31" s="250">
        <v>83774</v>
      </c>
      <c r="N31" s="166">
        <v>79144</v>
      </c>
      <c r="O31" s="250">
        <v>76799</v>
      </c>
      <c r="P31" s="250">
        <v>2345</v>
      </c>
    </row>
    <row r="32" spans="1:16" ht="21.75" customHeight="1">
      <c r="A32" s="3"/>
      <c r="B32" s="8" t="s">
        <v>10</v>
      </c>
      <c r="C32" s="3">
        <v>300</v>
      </c>
      <c r="D32" s="6" t="s">
        <v>1</v>
      </c>
      <c r="E32" s="3">
        <v>499</v>
      </c>
      <c r="F32" s="5" t="s">
        <v>2</v>
      </c>
      <c r="G32" s="68">
        <v>9</v>
      </c>
      <c r="H32" s="109">
        <v>6257075</v>
      </c>
      <c r="I32" s="250">
        <v>5410451</v>
      </c>
      <c r="J32" s="250">
        <v>846624</v>
      </c>
      <c r="K32" s="166">
        <v>1492952</v>
      </c>
      <c r="L32" s="250">
        <v>1409952</v>
      </c>
      <c r="M32" s="250">
        <v>83000</v>
      </c>
      <c r="N32" s="166">
        <v>179794</v>
      </c>
      <c r="O32" s="250">
        <v>131562</v>
      </c>
      <c r="P32" s="250">
        <v>48232</v>
      </c>
    </row>
    <row r="33" spans="1:16" ht="21.75" customHeight="1">
      <c r="A33" s="3"/>
      <c r="B33" s="8" t="s">
        <v>11</v>
      </c>
      <c r="C33" s="16">
        <v>500</v>
      </c>
      <c r="D33" s="290" t="s">
        <v>152</v>
      </c>
      <c r="E33" s="290"/>
      <c r="F33" s="291"/>
      <c r="G33" s="68">
        <v>10</v>
      </c>
      <c r="H33" s="109">
        <v>19301504</v>
      </c>
      <c r="I33" s="166">
        <v>14099145</v>
      </c>
      <c r="J33" s="166">
        <v>5202359</v>
      </c>
      <c r="K33" s="166">
        <v>9948272</v>
      </c>
      <c r="L33" s="166">
        <v>9948272</v>
      </c>
      <c r="M33" s="65">
        <v>0</v>
      </c>
      <c r="N33" s="166">
        <v>379303</v>
      </c>
      <c r="O33" s="166">
        <v>285480</v>
      </c>
      <c r="P33" s="166">
        <v>93823</v>
      </c>
    </row>
    <row r="34" spans="7:16" s="3" customFormat="1" ht="13.5" customHeight="1"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7:16" ht="13.5" customHeight="1"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mergeCells count="33">
    <mergeCell ref="O1:P1"/>
    <mergeCell ref="A2:F3"/>
    <mergeCell ref="N2:P2"/>
    <mergeCell ref="B1:K1"/>
    <mergeCell ref="K2:M2"/>
    <mergeCell ref="B4:F4"/>
    <mergeCell ref="B5:F5"/>
    <mergeCell ref="B6:F6"/>
    <mergeCell ref="B7:F7"/>
    <mergeCell ref="B20:F20"/>
    <mergeCell ref="B21:F21"/>
    <mergeCell ref="B12:F12"/>
    <mergeCell ref="B13:F13"/>
    <mergeCell ref="B16:F16"/>
    <mergeCell ref="B17:F17"/>
    <mergeCell ref="B18:F18"/>
    <mergeCell ref="B19:F19"/>
    <mergeCell ref="B14:F14"/>
    <mergeCell ref="B15:F15"/>
    <mergeCell ref="B8:F8"/>
    <mergeCell ref="B9:F9"/>
    <mergeCell ref="B10:F10"/>
    <mergeCell ref="B11:F11"/>
    <mergeCell ref="D33:F33"/>
    <mergeCell ref="G2:G3"/>
    <mergeCell ref="H2:J2"/>
    <mergeCell ref="B25:F25"/>
    <mergeCell ref="B26:F26"/>
    <mergeCell ref="B27:F27"/>
    <mergeCell ref="B28:F28"/>
    <mergeCell ref="B22:F22"/>
    <mergeCell ref="B23:F23"/>
    <mergeCell ref="B24:F24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57"/>
  </sheetPr>
  <dimension ref="A1:S44"/>
  <sheetViews>
    <sheetView workbookViewId="0" topLeftCell="K11">
      <selection activeCell="L11" sqref="L11"/>
    </sheetView>
  </sheetViews>
  <sheetFormatPr defaultColWidth="9.00390625" defaultRowHeight="13.5"/>
  <cols>
    <col min="1" max="1" width="7.375" style="1" customWidth="1"/>
    <col min="2" max="2" width="11.75390625" style="1" customWidth="1"/>
    <col min="3" max="3" width="6.00390625" style="1" customWidth="1"/>
    <col min="4" max="4" width="2.75390625" style="1" customWidth="1"/>
    <col min="5" max="5" width="3.75390625" style="1" customWidth="1"/>
    <col min="6" max="6" width="2.625" style="1" customWidth="1"/>
    <col min="7" max="7" width="8.75390625" style="66" customWidth="1"/>
    <col min="8" max="8" width="12.125" style="66" customWidth="1"/>
    <col min="9" max="11" width="10.625" style="66" customWidth="1"/>
    <col min="12" max="12" width="14.50390625" style="66" customWidth="1"/>
    <col min="13" max="14" width="13.625" style="66" customWidth="1"/>
    <col min="15" max="15" width="10.625" style="66" customWidth="1"/>
    <col min="16" max="16" width="11.25390625" style="66" customWidth="1"/>
    <col min="17" max="17" width="11.75390625" style="66" customWidth="1"/>
    <col min="18" max="18" width="10.625" style="66" customWidth="1"/>
    <col min="19" max="23" width="9.00390625" style="1" customWidth="1"/>
    <col min="24" max="24" width="12.875" style="1" customWidth="1"/>
    <col min="25" max="16384" width="9.00390625" style="1" customWidth="1"/>
  </cols>
  <sheetData>
    <row r="1" spans="1:14" ht="25.5" customHeight="1">
      <c r="A1" s="25" t="s">
        <v>85</v>
      </c>
      <c r="B1" s="334" t="s">
        <v>669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8" ht="21" customHeight="1">
      <c r="A2" s="297" t="s">
        <v>0</v>
      </c>
      <c r="B2" s="297"/>
      <c r="C2" s="297"/>
      <c r="D2" s="297"/>
      <c r="E2" s="297"/>
      <c r="F2" s="298"/>
      <c r="G2" s="289" t="s">
        <v>25</v>
      </c>
      <c r="H2" s="366" t="s">
        <v>148</v>
      </c>
      <c r="I2" s="366" t="s">
        <v>75</v>
      </c>
      <c r="J2" s="366" t="s">
        <v>76</v>
      </c>
      <c r="K2" s="366" t="s">
        <v>96</v>
      </c>
      <c r="L2" s="283" t="s">
        <v>156</v>
      </c>
      <c r="M2" s="335"/>
      <c r="N2" s="335"/>
      <c r="O2" s="335"/>
      <c r="P2" s="335"/>
      <c r="Q2" s="335"/>
      <c r="R2" s="335"/>
    </row>
    <row r="3" spans="1:18" ht="21" customHeight="1">
      <c r="A3" s="326"/>
      <c r="B3" s="326"/>
      <c r="C3" s="326"/>
      <c r="D3" s="326"/>
      <c r="E3" s="326"/>
      <c r="F3" s="327"/>
      <c r="G3" s="376"/>
      <c r="H3" s="367"/>
      <c r="I3" s="367"/>
      <c r="J3" s="367"/>
      <c r="K3" s="367"/>
      <c r="L3" s="331" t="s">
        <v>77</v>
      </c>
      <c r="M3" s="331" t="s">
        <v>79</v>
      </c>
      <c r="N3" s="331"/>
      <c r="O3" s="331" t="s">
        <v>80</v>
      </c>
      <c r="P3" s="331" t="s">
        <v>15</v>
      </c>
      <c r="Q3" s="331" t="s">
        <v>81</v>
      </c>
      <c r="R3" s="328" t="s">
        <v>82</v>
      </c>
    </row>
    <row r="4" spans="1:18" ht="21" customHeight="1">
      <c r="A4" s="299"/>
      <c r="B4" s="299"/>
      <c r="C4" s="299"/>
      <c r="D4" s="299"/>
      <c r="E4" s="299"/>
      <c r="F4" s="285"/>
      <c r="G4" s="376"/>
      <c r="H4" s="367"/>
      <c r="I4" s="367"/>
      <c r="J4" s="367"/>
      <c r="K4" s="367"/>
      <c r="L4" s="331"/>
      <c r="M4" s="77" t="s">
        <v>155</v>
      </c>
      <c r="N4" s="77" t="s">
        <v>78</v>
      </c>
      <c r="O4" s="331"/>
      <c r="P4" s="331"/>
      <c r="Q4" s="331"/>
      <c r="R4" s="328"/>
    </row>
    <row r="5" spans="1:18" ht="21" customHeight="1">
      <c r="A5" s="33"/>
      <c r="B5" s="286" t="s">
        <v>3</v>
      </c>
      <c r="C5" s="286"/>
      <c r="D5" s="286"/>
      <c r="E5" s="286"/>
      <c r="F5" s="287"/>
      <c r="G5" s="62">
        <v>191</v>
      </c>
      <c r="H5" s="62">
        <v>147382357</v>
      </c>
      <c r="I5" s="62">
        <v>5001628</v>
      </c>
      <c r="J5" s="62">
        <v>2319504</v>
      </c>
      <c r="K5" s="62">
        <v>3327159</v>
      </c>
      <c r="L5" s="62">
        <v>694482</v>
      </c>
      <c r="M5" s="62">
        <v>79517</v>
      </c>
      <c r="N5" s="62">
        <v>12413</v>
      </c>
      <c r="O5" s="62">
        <v>65</v>
      </c>
      <c r="P5" s="62">
        <v>94</v>
      </c>
      <c r="Q5" s="62">
        <v>602393</v>
      </c>
      <c r="R5" s="62">
        <v>0</v>
      </c>
    </row>
    <row r="6" spans="1:18" ht="21" customHeight="1">
      <c r="A6" s="34" t="s">
        <v>144</v>
      </c>
      <c r="B6" s="295" t="s">
        <v>129</v>
      </c>
      <c r="C6" s="295"/>
      <c r="D6" s="295"/>
      <c r="E6" s="295"/>
      <c r="F6" s="296"/>
      <c r="G6" s="62">
        <v>13</v>
      </c>
      <c r="H6" s="62">
        <v>4864916</v>
      </c>
      <c r="I6" s="62">
        <v>119732</v>
      </c>
      <c r="J6" s="62">
        <v>55235</v>
      </c>
      <c r="K6" s="62">
        <v>99747</v>
      </c>
      <c r="L6" s="62">
        <v>2291</v>
      </c>
      <c r="M6" s="62">
        <v>1485</v>
      </c>
      <c r="N6" s="62">
        <v>806</v>
      </c>
      <c r="O6" s="65">
        <v>0</v>
      </c>
      <c r="P6" s="65">
        <v>0</v>
      </c>
      <c r="Q6" s="65">
        <v>0</v>
      </c>
      <c r="R6" s="65">
        <v>0</v>
      </c>
    </row>
    <row r="7" spans="1:18" ht="21" customHeight="1">
      <c r="A7" s="10">
        <v>10</v>
      </c>
      <c r="B7" s="295" t="s">
        <v>130</v>
      </c>
      <c r="C7" s="295"/>
      <c r="D7" s="295"/>
      <c r="E7" s="295"/>
      <c r="F7" s="296"/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</row>
    <row r="8" spans="1:18" ht="21" customHeight="1">
      <c r="A8" s="10">
        <v>11</v>
      </c>
      <c r="B8" s="295" t="s">
        <v>4</v>
      </c>
      <c r="C8" s="295"/>
      <c r="D8" s="295"/>
      <c r="E8" s="295"/>
      <c r="F8" s="296"/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</row>
    <row r="9" spans="1:18" ht="21" customHeight="1">
      <c r="A9" s="10">
        <v>12</v>
      </c>
      <c r="B9" s="295" t="s">
        <v>131</v>
      </c>
      <c r="C9" s="295"/>
      <c r="D9" s="295"/>
      <c r="E9" s="295"/>
      <c r="F9" s="296"/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</row>
    <row r="10" spans="1:18" ht="21" customHeight="1">
      <c r="A10" s="10">
        <v>13</v>
      </c>
      <c r="B10" s="295" t="s">
        <v>132</v>
      </c>
      <c r="C10" s="295"/>
      <c r="D10" s="295"/>
      <c r="E10" s="295"/>
      <c r="F10" s="296"/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</row>
    <row r="11" spans="1:18" ht="21" customHeight="1">
      <c r="A11" s="10">
        <v>14</v>
      </c>
      <c r="B11" s="295" t="s">
        <v>133</v>
      </c>
      <c r="C11" s="295"/>
      <c r="D11" s="295"/>
      <c r="E11" s="295"/>
      <c r="F11" s="296"/>
      <c r="G11" s="62">
        <v>1</v>
      </c>
      <c r="H11" s="64" t="s">
        <v>675</v>
      </c>
      <c r="I11" s="64" t="s">
        <v>675</v>
      </c>
      <c r="J11" s="64" t="s">
        <v>675</v>
      </c>
      <c r="K11" s="64" t="s">
        <v>675</v>
      </c>
      <c r="L11" s="64" t="s">
        <v>675</v>
      </c>
      <c r="M11" s="64" t="s">
        <v>675</v>
      </c>
      <c r="N11" s="64" t="s">
        <v>675</v>
      </c>
      <c r="O11" s="65">
        <v>0</v>
      </c>
      <c r="P11" s="65">
        <v>0</v>
      </c>
      <c r="Q11" s="65">
        <v>0</v>
      </c>
      <c r="R11" s="65">
        <v>0</v>
      </c>
    </row>
    <row r="12" spans="1:18" ht="21" customHeight="1">
      <c r="A12" s="10">
        <v>15</v>
      </c>
      <c r="B12" s="295" t="s">
        <v>134</v>
      </c>
      <c r="C12" s="295"/>
      <c r="D12" s="295"/>
      <c r="E12" s="295"/>
      <c r="F12" s="296"/>
      <c r="G12" s="62">
        <v>7</v>
      </c>
      <c r="H12" s="62">
        <v>6700245</v>
      </c>
      <c r="I12" s="62">
        <v>282807</v>
      </c>
      <c r="J12" s="62">
        <v>181483</v>
      </c>
      <c r="K12" s="62">
        <v>235820</v>
      </c>
      <c r="L12" s="62">
        <v>95585</v>
      </c>
      <c r="M12" s="62">
        <v>7660</v>
      </c>
      <c r="N12" s="62">
        <v>375</v>
      </c>
      <c r="O12" s="65">
        <v>0</v>
      </c>
      <c r="P12" s="65">
        <v>0</v>
      </c>
      <c r="Q12" s="65">
        <v>87550</v>
      </c>
      <c r="R12" s="65">
        <v>0</v>
      </c>
    </row>
    <row r="13" spans="1:18" ht="21" customHeight="1">
      <c r="A13" s="10">
        <v>16</v>
      </c>
      <c r="B13" s="295" t="s">
        <v>128</v>
      </c>
      <c r="C13" s="295"/>
      <c r="D13" s="295"/>
      <c r="E13" s="295"/>
      <c r="F13" s="296"/>
      <c r="G13" s="62">
        <v>3</v>
      </c>
      <c r="H13" s="65">
        <v>641055</v>
      </c>
      <c r="I13" s="65">
        <v>6700</v>
      </c>
      <c r="J13" s="65">
        <v>3547</v>
      </c>
      <c r="K13" s="65">
        <v>9051</v>
      </c>
      <c r="L13" s="65">
        <v>28</v>
      </c>
      <c r="M13" s="65"/>
      <c r="N13" s="65">
        <v>28</v>
      </c>
      <c r="O13" s="65">
        <v>0</v>
      </c>
      <c r="P13" s="65">
        <v>0</v>
      </c>
      <c r="Q13" s="65">
        <v>0</v>
      </c>
      <c r="R13" s="65">
        <v>0</v>
      </c>
    </row>
    <row r="14" spans="1:18" ht="21" customHeight="1">
      <c r="A14" s="10">
        <v>17</v>
      </c>
      <c r="B14" s="295" t="s">
        <v>5</v>
      </c>
      <c r="C14" s="295"/>
      <c r="D14" s="295"/>
      <c r="E14" s="295"/>
      <c r="F14" s="296"/>
      <c r="G14" s="62">
        <v>20</v>
      </c>
      <c r="H14" s="62">
        <v>8238779</v>
      </c>
      <c r="I14" s="62">
        <v>485252</v>
      </c>
      <c r="J14" s="62">
        <v>122159</v>
      </c>
      <c r="K14" s="62">
        <v>228745</v>
      </c>
      <c r="L14" s="62">
        <v>99260</v>
      </c>
      <c r="M14" s="65">
        <v>16651</v>
      </c>
      <c r="N14" s="62">
        <v>2655</v>
      </c>
      <c r="O14" s="65">
        <v>0</v>
      </c>
      <c r="P14" s="65">
        <v>10</v>
      </c>
      <c r="Q14" s="65">
        <v>79944</v>
      </c>
      <c r="R14" s="65">
        <v>0</v>
      </c>
    </row>
    <row r="15" spans="1:18" ht="21" customHeight="1">
      <c r="A15" s="10">
        <v>18</v>
      </c>
      <c r="B15" s="295" t="s">
        <v>135</v>
      </c>
      <c r="C15" s="295"/>
      <c r="D15" s="295"/>
      <c r="E15" s="295"/>
      <c r="F15" s="296"/>
      <c r="G15" s="65">
        <v>1</v>
      </c>
      <c r="H15" s="64" t="s">
        <v>675</v>
      </c>
      <c r="I15" s="64" t="s">
        <v>675</v>
      </c>
      <c r="J15" s="64" t="s">
        <v>675</v>
      </c>
      <c r="K15" s="64" t="s">
        <v>675</v>
      </c>
      <c r="L15" s="64" t="s">
        <v>675</v>
      </c>
      <c r="M15" s="64" t="s">
        <v>675</v>
      </c>
      <c r="N15" s="64" t="s">
        <v>675</v>
      </c>
      <c r="O15" s="65">
        <v>0</v>
      </c>
      <c r="P15" s="65">
        <v>0</v>
      </c>
      <c r="Q15" s="64" t="s">
        <v>675</v>
      </c>
      <c r="R15" s="65">
        <v>0</v>
      </c>
    </row>
    <row r="16" spans="1:18" ht="21" customHeight="1">
      <c r="A16" s="10">
        <v>19</v>
      </c>
      <c r="B16" s="295" t="s">
        <v>136</v>
      </c>
      <c r="C16" s="295"/>
      <c r="D16" s="295"/>
      <c r="E16" s="295"/>
      <c r="F16" s="296"/>
      <c r="G16" s="62">
        <v>11</v>
      </c>
      <c r="H16" s="62">
        <v>4696717</v>
      </c>
      <c r="I16" s="62">
        <v>207573</v>
      </c>
      <c r="J16" s="62">
        <v>102658</v>
      </c>
      <c r="K16" s="62">
        <v>150905</v>
      </c>
      <c r="L16" s="62">
        <v>39220</v>
      </c>
      <c r="M16" s="62">
        <v>987</v>
      </c>
      <c r="N16" s="62">
        <v>360</v>
      </c>
      <c r="O16" s="65">
        <v>0</v>
      </c>
      <c r="P16" s="65">
        <v>0</v>
      </c>
      <c r="Q16" s="65">
        <v>37873</v>
      </c>
      <c r="R16" s="65">
        <v>0</v>
      </c>
    </row>
    <row r="17" spans="1:18" ht="21" customHeight="1">
      <c r="A17" s="10">
        <v>20</v>
      </c>
      <c r="B17" s="295" t="s">
        <v>137</v>
      </c>
      <c r="C17" s="295"/>
      <c r="D17" s="295"/>
      <c r="E17" s="295"/>
      <c r="F17" s="296"/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</row>
    <row r="18" spans="1:18" ht="21" customHeight="1">
      <c r="A18" s="10">
        <v>21</v>
      </c>
      <c r="B18" s="295" t="s">
        <v>138</v>
      </c>
      <c r="C18" s="295"/>
      <c r="D18" s="295"/>
      <c r="E18" s="295"/>
      <c r="F18" s="296"/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 ht="21" customHeight="1">
      <c r="A19" s="10">
        <v>22</v>
      </c>
      <c r="B19" s="295" t="s">
        <v>139</v>
      </c>
      <c r="C19" s="295"/>
      <c r="D19" s="295"/>
      <c r="E19" s="295"/>
      <c r="F19" s="296"/>
      <c r="G19" s="65">
        <v>7</v>
      </c>
      <c r="H19" s="260">
        <v>-6859134</v>
      </c>
      <c r="I19" s="260">
        <v>-307966</v>
      </c>
      <c r="J19" s="260">
        <v>-122674</v>
      </c>
      <c r="K19" s="260">
        <v>-205694</v>
      </c>
      <c r="L19" s="267">
        <v>-56519</v>
      </c>
      <c r="M19" s="260">
        <v>-3584</v>
      </c>
      <c r="N19" s="260">
        <v>-378</v>
      </c>
      <c r="O19" s="65">
        <v>1</v>
      </c>
      <c r="P19" s="65">
        <v>0</v>
      </c>
      <c r="Q19" s="260">
        <v>-52556</v>
      </c>
      <c r="R19" s="65">
        <v>0</v>
      </c>
    </row>
    <row r="20" spans="1:18" ht="21" customHeight="1">
      <c r="A20" s="10">
        <v>23</v>
      </c>
      <c r="B20" s="295" t="s">
        <v>6</v>
      </c>
      <c r="C20" s="295"/>
      <c r="D20" s="295"/>
      <c r="E20" s="295"/>
      <c r="F20" s="296"/>
      <c r="G20" s="65">
        <v>20</v>
      </c>
      <c r="H20" s="65">
        <v>28676522</v>
      </c>
      <c r="I20" s="65">
        <v>1516850</v>
      </c>
      <c r="J20" s="65">
        <v>777134</v>
      </c>
      <c r="K20" s="65">
        <v>850536</v>
      </c>
      <c r="L20" s="62">
        <v>92117</v>
      </c>
      <c r="M20" s="65">
        <v>27987</v>
      </c>
      <c r="N20" s="65">
        <v>1794</v>
      </c>
      <c r="O20" s="65">
        <v>34</v>
      </c>
      <c r="P20" s="65">
        <v>0</v>
      </c>
      <c r="Q20" s="65">
        <v>62302</v>
      </c>
      <c r="R20" s="65">
        <v>0</v>
      </c>
    </row>
    <row r="21" spans="1:18" ht="21" customHeight="1">
      <c r="A21" s="10">
        <v>24</v>
      </c>
      <c r="B21" s="295" t="s">
        <v>140</v>
      </c>
      <c r="C21" s="295"/>
      <c r="D21" s="295"/>
      <c r="E21" s="295"/>
      <c r="F21" s="296"/>
      <c r="G21" s="62">
        <v>10</v>
      </c>
      <c r="H21" s="62">
        <v>11702742</v>
      </c>
      <c r="I21" s="62">
        <v>443119</v>
      </c>
      <c r="J21" s="62">
        <v>201186</v>
      </c>
      <c r="K21" s="62">
        <v>237068</v>
      </c>
      <c r="L21" s="62">
        <v>290545</v>
      </c>
      <c r="M21" s="62">
        <v>10347</v>
      </c>
      <c r="N21" s="62">
        <v>870</v>
      </c>
      <c r="O21" s="65">
        <v>0</v>
      </c>
      <c r="P21" s="65">
        <v>84</v>
      </c>
      <c r="Q21" s="62">
        <v>279244</v>
      </c>
      <c r="R21" s="65">
        <v>0</v>
      </c>
    </row>
    <row r="22" spans="1:18" ht="21" customHeight="1">
      <c r="A22" s="10">
        <v>25</v>
      </c>
      <c r="B22" s="295" t="s">
        <v>141</v>
      </c>
      <c r="C22" s="295"/>
      <c r="D22" s="295"/>
      <c r="E22" s="295"/>
      <c r="F22" s="296"/>
      <c r="G22" s="62">
        <v>36</v>
      </c>
      <c r="H22" s="62">
        <v>8577438</v>
      </c>
      <c r="I22" s="62">
        <v>380163</v>
      </c>
      <c r="J22" s="62">
        <v>198531</v>
      </c>
      <c r="K22" s="62">
        <v>241436</v>
      </c>
      <c r="L22" s="62">
        <v>1867</v>
      </c>
      <c r="M22" s="62">
        <v>360</v>
      </c>
      <c r="N22" s="62">
        <v>1507</v>
      </c>
      <c r="O22" s="65">
        <v>0</v>
      </c>
      <c r="P22" s="65">
        <v>0</v>
      </c>
      <c r="Q22" s="65">
        <v>0</v>
      </c>
      <c r="R22" s="65">
        <v>0</v>
      </c>
    </row>
    <row r="23" spans="1:18" ht="21" customHeight="1">
      <c r="A23" s="10">
        <v>26</v>
      </c>
      <c r="B23" s="295" t="s">
        <v>142</v>
      </c>
      <c r="C23" s="295"/>
      <c r="D23" s="295"/>
      <c r="E23" s="295"/>
      <c r="F23" s="296"/>
      <c r="G23" s="62">
        <v>34</v>
      </c>
      <c r="H23" s="62">
        <v>16228982</v>
      </c>
      <c r="I23" s="62">
        <v>400821</v>
      </c>
      <c r="J23" s="62">
        <v>219319</v>
      </c>
      <c r="K23" s="62">
        <v>308171</v>
      </c>
      <c r="L23" s="62">
        <v>5597</v>
      </c>
      <c r="M23" s="62">
        <v>1212</v>
      </c>
      <c r="N23" s="62">
        <v>1475</v>
      </c>
      <c r="O23" s="65">
        <v>30</v>
      </c>
      <c r="P23" s="65">
        <v>0</v>
      </c>
      <c r="Q23" s="62">
        <v>2880</v>
      </c>
      <c r="R23" s="65">
        <v>0</v>
      </c>
    </row>
    <row r="24" spans="1:18" ht="21" customHeight="1">
      <c r="A24" s="10">
        <v>27</v>
      </c>
      <c r="B24" s="295" t="s">
        <v>143</v>
      </c>
      <c r="C24" s="295"/>
      <c r="D24" s="295"/>
      <c r="E24" s="295"/>
      <c r="F24" s="296"/>
      <c r="G24" s="62">
        <v>10</v>
      </c>
      <c r="H24" s="62">
        <v>12370896</v>
      </c>
      <c r="I24" s="62">
        <v>233762</v>
      </c>
      <c r="J24" s="62">
        <v>132829</v>
      </c>
      <c r="K24" s="62">
        <v>177415</v>
      </c>
      <c r="L24" s="62">
        <v>2405</v>
      </c>
      <c r="M24" s="62">
        <v>1184</v>
      </c>
      <c r="N24" s="62">
        <v>1177</v>
      </c>
      <c r="O24" s="65">
        <v>0</v>
      </c>
      <c r="P24" s="65">
        <v>0</v>
      </c>
      <c r="Q24" s="65">
        <v>44</v>
      </c>
      <c r="R24" s="65">
        <v>0</v>
      </c>
    </row>
    <row r="25" spans="1:18" ht="21" customHeight="1">
      <c r="A25" s="10">
        <v>28</v>
      </c>
      <c r="B25" s="295" t="s">
        <v>124</v>
      </c>
      <c r="C25" s="295"/>
      <c r="D25" s="295"/>
      <c r="E25" s="295"/>
      <c r="F25" s="296"/>
      <c r="G25" s="62">
        <v>4</v>
      </c>
      <c r="H25" s="62">
        <v>18404936</v>
      </c>
      <c r="I25" s="62">
        <v>101237</v>
      </c>
      <c r="J25" s="62">
        <v>56535</v>
      </c>
      <c r="K25" s="62">
        <v>144161</v>
      </c>
      <c r="L25" s="62">
        <v>1197</v>
      </c>
      <c r="M25" s="62">
        <v>981</v>
      </c>
      <c r="N25" s="62">
        <v>216</v>
      </c>
      <c r="O25" s="65">
        <v>0</v>
      </c>
      <c r="P25" s="65">
        <v>0</v>
      </c>
      <c r="Q25" s="65">
        <v>0</v>
      </c>
      <c r="R25" s="65">
        <v>0</v>
      </c>
    </row>
    <row r="26" spans="1:18" ht="21" customHeight="1">
      <c r="A26" s="10">
        <v>29</v>
      </c>
      <c r="B26" s="295" t="s">
        <v>125</v>
      </c>
      <c r="C26" s="295"/>
      <c r="D26" s="295"/>
      <c r="E26" s="295"/>
      <c r="F26" s="296"/>
      <c r="G26" s="62">
        <v>3</v>
      </c>
      <c r="H26" s="65">
        <v>12414272</v>
      </c>
      <c r="I26" s="65">
        <v>350894</v>
      </c>
      <c r="J26" s="65">
        <v>75906</v>
      </c>
      <c r="K26" s="65">
        <v>342062</v>
      </c>
      <c r="L26" s="65">
        <v>6510</v>
      </c>
      <c r="M26" s="65">
        <v>6373</v>
      </c>
      <c r="N26" s="65">
        <v>137</v>
      </c>
      <c r="O26" s="65">
        <v>0</v>
      </c>
      <c r="P26" s="65">
        <v>0</v>
      </c>
      <c r="Q26" s="65">
        <v>0</v>
      </c>
      <c r="R26" s="65">
        <v>0</v>
      </c>
    </row>
    <row r="27" spans="1:18" ht="21" customHeight="1">
      <c r="A27" s="10">
        <v>30</v>
      </c>
      <c r="B27" s="295" t="s">
        <v>126</v>
      </c>
      <c r="C27" s="295"/>
      <c r="D27" s="295"/>
      <c r="E27" s="295"/>
      <c r="F27" s="296"/>
      <c r="G27" s="62">
        <v>4</v>
      </c>
      <c r="H27" s="62">
        <v>6176643</v>
      </c>
      <c r="I27" s="62">
        <v>121825</v>
      </c>
      <c r="J27" s="62">
        <v>57066</v>
      </c>
      <c r="K27" s="62">
        <v>66773</v>
      </c>
      <c r="L27" s="62">
        <v>1242</v>
      </c>
      <c r="M27" s="62">
        <v>706</v>
      </c>
      <c r="N27" s="62">
        <v>536</v>
      </c>
      <c r="O27" s="65">
        <v>0</v>
      </c>
      <c r="P27" s="65">
        <v>0</v>
      </c>
      <c r="Q27" s="65">
        <v>0</v>
      </c>
      <c r="R27" s="65">
        <v>0</v>
      </c>
    </row>
    <row r="28" spans="1:18" ht="21" customHeight="1">
      <c r="A28" s="10">
        <v>31</v>
      </c>
      <c r="B28" s="295" t="s">
        <v>127</v>
      </c>
      <c r="C28" s="295"/>
      <c r="D28" s="295"/>
      <c r="E28" s="295"/>
      <c r="F28" s="296"/>
      <c r="G28" s="68">
        <v>3</v>
      </c>
      <c r="H28" s="62">
        <v>245910</v>
      </c>
      <c r="I28" s="62">
        <v>2553</v>
      </c>
      <c r="J28" s="62">
        <v>1758</v>
      </c>
      <c r="K28" s="62">
        <v>3921</v>
      </c>
      <c r="L28" s="62">
        <v>10</v>
      </c>
      <c r="M28" s="65">
        <v>0</v>
      </c>
      <c r="N28" s="62">
        <v>10</v>
      </c>
      <c r="O28" s="65">
        <v>0</v>
      </c>
      <c r="P28" s="65">
        <v>0</v>
      </c>
      <c r="Q28" s="65">
        <v>0</v>
      </c>
      <c r="R28" s="65">
        <v>0</v>
      </c>
    </row>
    <row r="29" spans="1:18" ht="21" customHeight="1" thickBot="1">
      <c r="A29" s="23">
        <v>32</v>
      </c>
      <c r="B29" s="322" t="s">
        <v>15</v>
      </c>
      <c r="C29" s="322"/>
      <c r="D29" s="322"/>
      <c r="E29" s="322"/>
      <c r="F29" s="323"/>
      <c r="G29" s="86">
        <v>4</v>
      </c>
      <c r="H29" s="62">
        <v>583170</v>
      </c>
      <c r="I29" s="62">
        <v>40374</v>
      </c>
      <c r="J29" s="62">
        <v>11484</v>
      </c>
      <c r="K29" s="62">
        <v>25654</v>
      </c>
      <c r="L29" s="62">
        <v>89</v>
      </c>
      <c r="M29" s="65">
        <v>0</v>
      </c>
      <c r="N29" s="62">
        <v>89</v>
      </c>
      <c r="O29" s="65">
        <v>0</v>
      </c>
      <c r="P29" s="65">
        <v>0</v>
      </c>
      <c r="Q29" s="65">
        <v>0</v>
      </c>
      <c r="R29" s="65">
        <v>0</v>
      </c>
    </row>
    <row r="30" spans="1:18" ht="18" customHeight="1" thickTop="1">
      <c r="A30" s="3"/>
      <c r="B30" s="6" t="s">
        <v>7</v>
      </c>
      <c r="C30" s="12">
        <v>30</v>
      </c>
      <c r="D30" s="13" t="s">
        <v>20</v>
      </c>
      <c r="E30" s="14">
        <v>49</v>
      </c>
      <c r="F30" s="15" t="s">
        <v>2</v>
      </c>
      <c r="G30" s="131">
        <v>50</v>
      </c>
      <c r="H30" s="131">
        <v>5891595</v>
      </c>
      <c r="I30" s="131">
        <v>238449</v>
      </c>
      <c r="J30" s="131">
        <v>114432</v>
      </c>
      <c r="K30" s="131">
        <v>157850</v>
      </c>
      <c r="L30" s="131">
        <v>1135</v>
      </c>
      <c r="M30" s="131">
        <v>266</v>
      </c>
      <c r="N30" s="131">
        <v>739</v>
      </c>
      <c r="O30" s="145">
        <v>0</v>
      </c>
      <c r="P30" s="145">
        <v>0</v>
      </c>
      <c r="Q30" s="131">
        <v>130</v>
      </c>
      <c r="R30" s="145">
        <v>0</v>
      </c>
    </row>
    <row r="31" spans="1:18" ht="18" customHeight="1">
      <c r="A31" s="3"/>
      <c r="B31" s="6" t="s">
        <v>8</v>
      </c>
      <c r="C31" s="16">
        <v>50</v>
      </c>
      <c r="D31" s="10" t="s">
        <v>20</v>
      </c>
      <c r="E31" s="4">
        <v>99</v>
      </c>
      <c r="F31" s="11" t="s">
        <v>2</v>
      </c>
      <c r="G31" s="68">
        <v>69</v>
      </c>
      <c r="H31" s="68">
        <v>17997473</v>
      </c>
      <c r="I31" s="68">
        <v>850705</v>
      </c>
      <c r="J31" s="68">
        <v>387138</v>
      </c>
      <c r="K31" s="68">
        <v>479659</v>
      </c>
      <c r="L31" s="68">
        <v>41196</v>
      </c>
      <c r="M31" s="68">
        <v>4513</v>
      </c>
      <c r="N31" s="68">
        <v>3197</v>
      </c>
      <c r="O31" s="68">
        <v>65</v>
      </c>
      <c r="P31" s="68">
        <v>10</v>
      </c>
      <c r="Q31" s="68">
        <v>33411</v>
      </c>
      <c r="R31" s="109">
        <v>0</v>
      </c>
    </row>
    <row r="32" spans="1:18" ht="18" customHeight="1">
      <c r="A32" s="3"/>
      <c r="B32" s="6" t="s">
        <v>9</v>
      </c>
      <c r="C32" s="16">
        <v>100</v>
      </c>
      <c r="D32" s="10" t="s">
        <v>21</v>
      </c>
      <c r="E32" s="4">
        <v>299</v>
      </c>
      <c r="F32" s="11" t="s">
        <v>2</v>
      </c>
      <c r="G32" s="68">
        <v>53</v>
      </c>
      <c r="H32" s="68">
        <v>32588986</v>
      </c>
      <c r="I32" s="68">
        <v>1366356</v>
      </c>
      <c r="J32" s="68">
        <v>691193</v>
      </c>
      <c r="K32" s="68">
        <v>910681</v>
      </c>
      <c r="L32" s="68">
        <v>211948</v>
      </c>
      <c r="M32" s="68">
        <v>20498</v>
      </c>
      <c r="N32" s="68">
        <v>2765</v>
      </c>
      <c r="O32" s="109">
        <v>0</v>
      </c>
      <c r="P32" s="109">
        <v>0</v>
      </c>
      <c r="Q32" s="68">
        <v>188685</v>
      </c>
      <c r="R32" s="109">
        <v>0</v>
      </c>
    </row>
    <row r="33" spans="1:18" ht="18" customHeight="1">
      <c r="A33" s="3"/>
      <c r="B33" s="6" t="s">
        <v>10</v>
      </c>
      <c r="C33" s="16">
        <v>300</v>
      </c>
      <c r="D33" s="10" t="s">
        <v>22</v>
      </c>
      <c r="E33" s="4">
        <v>499</v>
      </c>
      <c r="F33" s="11" t="s">
        <v>2</v>
      </c>
      <c r="G33" s="68">
        <v>9</v>
      </c>
      <c r="H33" s="68">
        <v>19095981</v>
      </c>
      <c r="I33" s="68">
        <v>951117</v>
      </c>
      <c r="J33" s="68">
        <v>412874</v>
      </c>
      <c r="K33" s="68">
        <v>587460</v>
      </c>
      <c r="L33" s="68">
        <v>84721</v>
      </c>
      <c r="M33" s="68">
        <v>17708</v>
      </c>
      <c r="N33" s="68">
        <v>3134</v>
      </c>
      <c r="O33" s="109">
        <v>0</v>
      </c>
      <c r="P33" s="109">
        <v>0</v>
      </c>
      <c r="Q33" s="68">
        <v>63879</v>
      </c>
      <c r="R33" s="109">
        <v>0</v>
      </c>
    </row>
    <row r="34" spans="1:18" ht="18" customHeight="1">
      <c r="A34" s="3"/>
      <c r="B34" s="6" t="s">
        <v>11</v>
      </c>
      <c r="C34" s="16">
        <v>500</v>
      </c>
      <c r="D34" s="290" t="s">
        <v>152</v>
      </c>
      <c r="E34" s="290"/>
      <c r="F34" s="291"/>
      <c r="G34" s="68">
        <v>10</v>
      </c>
      <c r="H34" s="68">
        <v>71808322</v>
      </c>
      <c r="I34" s="68">
        <v>1595001</v>
      </c>
      <c r="J34" s="68">
        <v>713867</v>
      </c>
      <c r="K34" s="68">
        <v>1191509</v>
      </c>
      <c r="L34" s="68">
        <v>355482</v>
      </c>
      <c r="M34" s="68">
        <v>36532</v>
      </c>
      <c r="N34" s="68">
        <v>2578</v>
      </c>
      <c r="O34" s="111">
        <v>0</v>
      </c>
      <c r="P34" s="111">
        <v>84</v>
      </c>
      <c r="Q34" s="68">
        <v>316288</v>
      </c>
      <c r="R34" s="111">
        <v>0</v>
      </c>
    </row>
    <row r="35" spans="1:18" s="3" customFormat="1" ht="18" customHeight="1">
      <c r="A35" s="42"/>
      <c r="B35" s="42"/>
      <c r="C35" s="390" t="s">
        <v>58</v>
      </c>
      <c r="D35" s="297"/>
      <c r="E35" s="297"/>
      <c r="F35" s="298"/>
      <c r="G35" s="115">
        <v>44</v>
      </c>
      <c r="H35" s="115">
        <v>36501394</v>
      </c>
      <c r="I35" s="115">
        <v>1512718</v>
      </c>
      <c r="J35" s="115">
        <v>722658</v>
      </c>
      <c r="K35" s="115">
        <v>947990</v>
      </c>
      <c r="L35" s="115">
        <v>484394</v>
      </c>
      <c r="M35" s="115">
        <v>40093</v>
      </c>
      <c r="N35" s="115">
        <v>2386</v>
      </c>
      <c r="O35" s="65">
        <v>0</v>
      </c>
      <c r="P35" s="88">
        <v>84</v>
      </c>
      <c r="Q35" s="115">
        <v>441831</v>
      </c>
      <c r="R35" s="65">
        <v>0</v>
      </c>
    </row>
    <row r="36" spans="1:18" ht="18" customHeight="1">
      <c r="A36" s="3"/>
      <c r="B36" s="6" t="s">
        <v>56</v>
      </c>
      <c r="C36" s="363" t="s">
        <v>59</v>
      </c>
      <c r="D36" s="326"/>
      <c r="E36" s="326"/>
      <c r="F36" s="327"/>
      <c r="G36" s="68">
        <v>69</v>
      </c>
      <c r="H36" s="62">
        <v>29453058</v>
      </c>
      <c r="I36" s="62">
        <v>1005266</v>
      </c>
      <c r="J36" s="62">
        <v>544229</v>
      </c>
      <c r="K36" s="62">
        <v>760986</v>
      </c>
      <c r="L36" s="62">
        <v>159007</v>
      </c>
      <c r="M36" s="62">
        <v>11950</v>
      </c>
      <c r="N36" s="62">
        <v>3325</v>
      </c>
      <c r="O36" s="62">
        <v>34</v>
      </c>
      <c r="P36" s="65">
        <v>0</v>
      </c>
      <c r="Q36" s="62">
        <v>143698</v>
      </c>
      <c r="R36" s="65">
        <v>0</v>
      </c>
    </row>
    <row r="37" spans="1:18" ht="18" customHeight="1">
      <c r="A37" s="3"/>
      <c r="B37" s="3"/>
      <c r="C37" s="363" t="s">
        <v>60</v>
      </c>
      <c r="D37" s="326"/>
      <c r="E37" s="326"/>
      <c r="F37" s="327"/>
      <c r="G37" s="68">
        <v>31</v>
      </c>
      <c r="H37" s="62">
        <v>32095156</v>
      </c>
      <c r="I37" s="62">
        <v>1638887</v>
      </c>
      <c r="J37" s="62">
        <v>610987</v>
      </c>
      <c r="K37" s="62">
        <v>939694</v>
      </c>
      <c r="L37" s="62">
        <v>38461</v>
      </c>
      <c r="M37" s="62">
        <v>22991</v>
      </c>
      <c r="N37" s="62">
        <v>3608</v>
      </c>
      <c r="O37" s="65">
        <v>0</v>
      </c>
      <c r="P37" s="65">
        <v>10</v>
      </c>
      <c r="Q37" s="62">
        <v>11852</v>
      </c>
      <c r="R37" s="65">
        <v>0</v>
      </c>
    </row>
    <row r="38" spans="1:18" ht="18" customHeight="1">
      <c r="A38" s="3"/>
      <c r="B38" s="6" t="s">
        <v>57</v>
      </c>
      <c r="C38" s="354" t="s">
        <v>61</v>
      </c>
      <c r="D38" s="355"/>
      <c r="E38" s="355"/>
      <c r="F38" s="356"/>
      <c r="G38" s="68">
        <v>22</v>
      </c>
      <c r="H38" s="62">
        <v>5401414</v>
      </c>
      <c r="I38" s="62">
        <v>148243</v>
      </c>
      <c r="J38" s="62">
        <v>66483</v>
      </c>
      <c r="K38" s="62">
        <v>106184</v>
      </c>
      <c r="L38" s="62">
        <v>1625</v>
      </c>
      <c r="M38" s="62">
        <v>274</v>
      </c>
      <c r="N38" s="62">
        <v>1182</v>
      </c>
      <c r="O38" s="62">
        <v>1</v>
      </c>
      <c r="P38" s="65">
        <v>0</v>
      </c>
      <c r="Q38" s="62">
        <v>168</v>
      </c>
      <c r="R38" s="65">
        <v>0</v>
      </c>
    </row>
    <row r="39" spans="1:18" ht="18" customHeight="1">
      <c r="A39" s="3"/>
      <c r="B39" s="3"/>
      <c r="C39" s="354" t="s">
        <v>62</v>
      </c>
      <c r="D39" s="355"/>
      <c r="E39" s="355"/>
      <c r="F39" s="356"/>
      <c r="G39" s="68">
        <v>6</v>
      </c>
      <c r="H39" s="62">
        <v>1877585</v>
      </c>
      <c r="I39" s="62">
        <v>25670</v>
      </c>
      <c r="J39" s="62">
        <v>13000</v>
      </c>
      <c r="K39" s="62">
        <v>14244</v>
      </c>
      <c r="L39" s="62">
        <v>420</v>
      </c>
      <c r="M39" s="65">
        <v>0</v>
      </c>
      <c r="N39" s="62">
        <v>390</v>
      </c>
      <c r="O39" s="62">
        <v>30</v>
      </c>
      <c r="P39" s="65">
        <v>0</v>
      </c>
      <c r="Q39" s="65">
        <v>0</v>
      </c>
      <c r="R39" s="65">
        <v>0</v>
      </c>
    </row>
    <row r="40" spans="1:18" ht="18" customHeight="1">
      <c r="A40" s="7"/>
      <c r="B40" s="7"/>
      <c r="C40" s="357" t="s">
        <v>63</v>
      </c>
      <c r="D40" s="358"/>
      <c r="E40" s="358"/>
      <c r="F40" s="359"/>
      <c r="G40" s="71">
        <v>19</v>
      </c>
      <c r="H40" s="71">
        <v>42053750</v>
      </c>
      <c r="I40" s="71">
        <v>670844</v>
      </c>
      <c r="J40" s="71">
        <v>362147</v>
      </c>
      <c r="K40" s="71">
        <v>558061</v>
      </c>
      <c r="L40" s="62">
        <v>10575</v>
      </c>
      <c r="M40" s="71">
        <v>4209</v>
      </c>
      <c r="N40" s="71">
        <v>1522</v>
      </c>
      <c r="O40" s="65">
        <v>0</v>
      </c>
      <c r="P40" s="65">
        <v>0</v>
      </c>
      <c r="Q40" s="71">
        <v>4844</v>
      </c>
      <c r="R40" s="65">
        <v>0</v>
      </c>
    </row>
    <row r="41" spans="1:19" ht="13.5" customHeight="1">
      <c r="A41" s="46"/>
      <c r="B41" s="46"/>
      <c r="C41" s="46"/>
      <c r="D41" s="46"/>
      <c r="E41" s="46"/>
      <c r="F41" s="4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3"/>
    </row>
    <row r="42" spans="1:19" ht="13.5" customHeight="1">
      <c r="A42" s="6"/>
      <c r="B42" s="6"/>
      <c r="C42" s="6"/>
      <c r="D42" s="6"/>
      <c r="E42" s="6"/>
      <c r="F42" s="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3"/>
    </row>
    <row r="43" ht="13.5" customHeight="1">
      <c r="S43" s="3"/>
    </row>
    <row r="44" spans="1:17" ht="13.5">
      <c r="A44" s="35"/>
      <c r="B44" s="35"/>
      <c r="C44" s="35"/>
      <c r="D44" s="35"/>
      <c r="E44" s="35"/>
      <c r="F44" s="35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</sheetData>
  <mergeCells count="46">
    <mergeCell ref="I2:I4"/>
    <mergeCell ref="K2:K4"/>
    <mergeCell ref="H2:H4"/>
    <mergeCell ref="B14:F14"/>
    <mergeCell ref="B7:F7"/>
    <mergeCell ref="B8:F8"/>
    <mergeCell ref="B9:F9"/>
    <mergeCell ref="B10:F10"/>
    <mergeCell ref="A2:F4"/>
    <mergeCell ref="B5:F5"/>
    <mergeCell ref="B6:F6"/>
    <mergeCell ref="C39:F39"/>
    <mergeCell ref="C40:F40"/>
    <mergeCell ref="C35:F35"/>
    <mergeCell ref="C36:F36"/>
    <mergeCell ref="C37:F37"/>
    <mergeCell ref="C38:F38"/>
    <mergeCell ref="B21:F21"/>
    <mergeCell ref="B12:F12"/>
    <mergeCell ref="B13:F13"/>
    <mergeCell ref="B11:F11"/>
    <mergeCell ref="B19:F19"/>
    <mergeCell ref="B20:F20"/>
    <mergeCell ref="B15:F15"/>
    <mergeCell ref="B16:F16"/>
    <mergeCell ref="B17:F17"/>
    <mergeCell ref="B18:F18"/>
    <mergeCell ref="B1:N1"/>
    <mergeCell ref="P3:P4"/>
    <mergeCell ref="Q3:Q4"/>
    <mergeCell ref="R3:R4"/>
    <mergeCell ref="L2:R2"/>
    <mergeCell ref="L3:L4"/>
    <mergeCell ref="M3:N3"/>
    <mergeCell ref="O3:O4"/>
    <mergeCell ref="G2:G4"/>
    <mergeCell ref="J2:J4"/>
    <mergeCell ref="B22:F22"/>
    <mergeCell ref="B23:F23"/>
    <mergeCell ref="B24:F24"/>
    <mergeCell ref="B25:F25"/>
    <mergeCell ref="D34:F34"/>
    <mergeCell ref="B26:F26"/>
    <mergeCell ref="B27:F27"/>
    <mergeCell ref="B28:F28"/>
    <mergeCell ref="B29:F29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57"/>
  </sheetPr>
  <dimension ref="A1:P46"/>
  <sheetViews>
    <sheetView workbookViewId="0" topLeftCell="G1">
      <selection activeCell="L11" sqref="L11"/>
    </sheetView>
  </sheetViews>
  <sheetFormatPr defaultColWidth="9.00390625" defaultRowHeight="13.5"/>
  <cols>
    <col min="1" max="1" width="12.875" style="108" customWidth="1"/>
    <col min="2" max="2" width="6.75390625" style="108" customWidth="1"/>
    <col min="3" max="3" width="8.625" style="108" customWidth="1"/>
    <col min="4" max="4" width="14.625" style="108" customWidth="1"/>
    <col min="5" max="5" width="12.375" style="108" customWidth="1"/>
    <col min="6" max="6" width="4.875" style="108" customWidth="1"/>
    <col min="7" max="7" width="8.625" style="108" customWidth="1"/>
    <col min="8" max="8" width="14.625" style="108" customWidth="1"/>
    <col min="9" max="9" width="15.25390625" style="108" customWidth="1"/>
    <col min="10" max="10" width="5.50390625" style="108" customWidth="1"/>
    <col min="11" max="11" width="8.625" style="108" customWidth="1"/>
    <col min="12" max="12" width="14.625" style="108" customWidth="1"/>
    <col min="13" max="13" width="14.25390625" style="108" customWidth="1"/>
    <col min="14" max="14" width="5.25390625" style="108" customWidth="1"/>
    <col min="15" max="15" width="8.625" style="108" customWidth="1"/>
    <col min="16" max="16" width="14.625" style="108" customWidth="1"/>
    <col min="17" max="23" width="9.00390625" style="108" customWidth="1"/>
    <col min="24" max="24" width="12.875" style="108" customWidth="1"/>
    <col min="25" max="16384" width="9.00390625" style="108" customWidth="1"/>
  </cols>
  <sheetData>
    <row r="1" spans="1:16" ht="25.5" customHeight="1">
      <c r="A1" s="181" t="s">
        <v>670</v>
      </c>
      <c r="B1" s="277"/>
      <c r="C1" s="277"/>
      <c r="D1" s="277"/>
      <c r="E1" s="277"/>
      <c r="F1" s="277"/>
      <c r="G1" s="277"/>
      <c r="H1" s="277"/>
      <c r="I1" s="182"/>
      <c r="P1" s="281" t="s">
        <v>39</v>
      </c>
    </row>
    <row r="2" spans="1:16" ht="17.25" customHeight="1">
      <c r="A2" s="404" t="s">
        <v>147</v>
      </c>
      <c r="B2" s="402" t="s">
        <v>153</v>
      </c>
      <c r="C2" s="398" t="s">
        <v>26</v>
      </c>
      <c r="D2" s="396" t="s">
        <v>46</v>
      </c>
      <c r="E2" s="400" t="s">
        <v>147</v>
      </c>
      <c r="F2" s="402" t="s">
        <v>25</v>
      </c>
      <c r="G2" s="398" t="s">
        <v>26</v>
      </c>
      <c r="H2" s="396" t="s">
        <v>46</v>
      </c>
      <c r="I2" s="404" t="s">
        <v>147</v>
      </c>
      <c r="J2" s="402" t="s">
        <v>25</v>
      </c>
      <c r="K2" s="398" t="s">
        <v>26</v>
      </c>
      <c r="L2" s="396" t="s">
        <v>46</v>
      </c>
      <c r="M2" s="400" t="s">
        <v>147</v>
      </c>
      <c r="N2" s="402" t="s">
        <v>25</v>
      </c>
      <c r="O2" s="398" t="s">
        <v>26</v>
      </c>
      <c r="P2" s="396" t="s">
        <v>46</v>
      </c>
    </row>
    <row r="3" spans="1:16" ht="17.25" customHeight="1">
      <c r="A3" s="405"/>
      <c r="B3" s="403"/>
      <c r="C3" s="399"/>
      <c r="D3" s="397"/>
      <c r="E3" s="401"/>
      <c r="F3" s="403"/>
      <c r="G3" s="399"/>
      <c r="H3" s="397"/>
      <c r="I3" s="405"/>
      <c r="J3" s="403"/>
      <c r="K3" s="399"/>
      <c r="L3" s="397"/>
      <c r="M3" s="401"/>
      <c r="N3" s="403"/>
      <c r="O3" s="399"/>
      <c r="P3" s="397"/>
    </row>
    <row r="4" spans="1:16" ht="17.25" customHeight="1">
      <c r="A4" s="183" t="s">
        <v>617</v>
      </c>
      <c r="B4" s="166">
        <v>1000</v>
      </c>
      <c r="C4" s="166">
        <v>39096</v>
      </c>
      <c r="D4" s="166">
        <v>164966425</v>
      </c>
      <c r="E4" s="185" t="s">
        <v>541</v>
      </c>
      <c r="F4" s="198">
        <v>11</v>
      </c>
      <c r="G4" s="198">
        <v>138</v>
      </c>
      <c r="H4" s="198">
        <v>177721</v>
      </c>
      <c r="I4" s="187" t="s">
        <v>112</v>
      </c>
      <c r="J4" s="198">
        <v>104</v>
      </c>
      <c r="K4" s="198">
        <v>2809</v>
      </c>
      <c r="L4" s="198">
        <v>7227079</v>
      </c>
      <c r="M4" s="188" t="s">
        <v>114</v>
      </c>
      <c r="N4" s="198">
        <v>176</v>
      </c>
      <c r="O4" s="198">
        <v>9626</v>
      </c>
      <c r="P4" s="198">
        <v>44488846</v>
      </c>
    </row>
    <row r="5" spans="2:16" ht="17.25" customHeight="1">
      <c r="B5" s="166"/>
      <c r="C5" s="166"/>
      <c r="D5" s="166"/>
      <c r="E5" s="185" t="s">
        <v>542</v>
      </c>
      <c r="F5" s="198">
        <v>3</v>
      </c>
      <c r="G5" s="198">
        <v>34</v>
      </c>
      <c r="H5" s="198">
        <v>113195</v>
      </c>
      <c r="I5" s="189" t="s">
        <v>571</v>
      </c>
      <c r="J5" s="198">
        <v>1</v>
      </c>
      <c r="K5" s="198">
        <v>71</v>
      </c>
      <c r="L5" s="198" t="s">
        <v>674</v>
      </c>
      <c r="M5" s="190" t="s">
        <v>583</v>
      </c>
      <c r="N5" s="198">
        <v>7</v>
      </c>
      <c r="O5" s="198">
        <v>124</v>
      </c>
      <c r="P5" s="198">
        <v>247621</v>
      </c>
    </row>
    <row r="6" spans="1:16" ht="17.25" customHeight="1">
      <c r="A6" s="183" t="s">
        <v>109</v>
      </c>
      <c r="B6" s="198">
        <v>170</v>
      </c>
      <c r="C6" s="198">
        <v>7536</v>
      </c>
      <c r="D6" s="198">
        <v>40682506</v>
      </c>
      <c r="E6" s="185" t="s">
        <v>543</v>
      </c>
      <c r="F6" s="198">
        <v>16</v>
      </c>
      <c r="G6" s="198">
        <v>871</v>
      </c>
      <c r="H6" s="198">
        <v>5105335</v>
      </c>
      <c r="I6" s="189" t="s">
        <v>572</v>
      </c>
      <c r="J6" s="198">
        <v>1</v>
      </c>
      <c r="K6" s="198">
        <v>58</v>
      </c>
      <c r="L6" s="198" t="s">
        <v>674</v>
      </c>
      <c r="M6" s="190" t="s">
        <v>584</v>
      </c>
      <c r="N6" s="198">
        <v>47</v>
      </c>
      <c r="O6" s="198">
        <v>393</v>
      </c>
      <c r="P6" s="198">
        <v>448449</v>
      </c>
    </row>
    <row r="7" spans="1:16" ht="17.25" customHeight="1">
      <c r="A7" s="191" t="s">
        <v>512</v>
      </c>
      <c r="B7" s="198">
        <v>2</v>
      </c>
      <c r="C7" s="198">
        <v>43</v>
      </c>
      <c r="D7" s="198" t="s">
        <v>674</v>
      </c>
      <c r="E7" s="190" t="s">
        <v>621</v>
      </c>
      <c r="F7" s="198">
        <v>1</v>
      </c>
      <c r="G7" s="198">
        <v>4</v>
      </c>
      <c r="H7" s="64" t="s">
        <v>675</v>
      </c>
      <c r="I7" s="189" t="s">
        <v>573</v>
      </c>
      <c r="J7" s="198">
        <v>3</v>
      </c>
      <c r="K7" s="198">
        <v>82</v>
      </c>
      <c r="L7" s="198">
        <v>329281</v>
      </c>
      <c r="M7" s="190" t="s">
        <v>585</v>
      </c>
      <c r="N7" s="198">
        <v>12</v>
      </c>
      <c r="O7" s="198">
        <v>904</v>
      </c>
      <c r="P7" s="198">
        <v>3693302</v>
      </c>
    </row>
    <row r="8" spans="1:16" ht="17.25" customHeight="1">
      <c r="A8" s="191" t="s">
        <v>619</v>
      </c>
      <c r="B8" s="198">
        <v>1</v>
      </c>
      <c r="C8" s="198">
        <v>29</v>
      </c>
      <c r="D8" s="198" t="s">
        <v>674</v>
      </c>
      <c r="E8" s="190" t="s">
        <v>544</v>
      </c>
      <c r="F8" s="198">
        <v>10</v>
      </c>
      <c r="G8" s="198">
        <v>140</v>
      </c>
      <c r="H8" s="260">
        <v>-158747</v>
      </c>
      <c r="I8" s="189" t="s">
        <v>600</v>
      </c>
      <c r="J8" s="198">
        <v>4</v>
      </c>
      <c r="K8" s="198">
        <v>238</v>
      </c>
      <c r="L8" s="198">
        <v>734617</v>
      </c>
      <c r="M8" s="190" t="s">
        <v>636</v>
      </c>
      <c r="N8" s="198">
        <v>3</v>
      </c>
      <c r="O8" s="198">
        <v>458</v>
      </c>
      <c r="P8" s="198">
        <v>806311</v>
      </c>
    </row>
    <row r="9" spans="1:16" ht="17.25" customHeight="1">
      <c r="A9" s="191" t="s">
        <v>513</v>
      </c>
      <c r="B9" s="198">
        <v>10</v>
      </c>
      <c r="C9" s="198">
        <v>185</v>
      </c>
      <c r="D9" s="198">
        <v>273997</v>
      </c>
      <c r="E9" s="190" t="s">
        <v>618</v>
      </c>
      <c r="F9" s="198">
        <v>4</v>
      </c>
      <c r="G9" s="198">
        <v>26</v>
      </c>
      <c r="H9" s="198">
        <v>43487</v>
      </c>
      <c r="I9" s="189" t="s">
        <v>601</v>
      </c>
      <c r="J9" s="198">
        <v>16</v>
      </c>
      <c r="K9" s="198">
        <v>351</v>
      </c>
      <c r="L9" s="198">
        <v>604954</v>
      </c>
      <c r="M9" s="190" t="s">
        <v>586</v>
      </c>
      <c r="N9" s="198">
        <v>1</v>
      </c>
      <c r="O9" s="198">
        <v>494</v>
      </c>
      <c r="P9" s="64" t="s">
        <v>675</v>
      </c>
    </row>
    <row r="10" spans="1:16" ht="17.25" customHeight="1">
      <c r="A10" s="192" t="s">
        <v>514</v>
      </c>
      <c r="B10" s="198">
        <v>22</v>
      </c>
      <c r="C10" s="198">
        <v>394</v>
      </c>
      <c r="D10" s="198">
        <v>1387380</v>
      </c>
      <c r="E10" s="190" t="s">
        <v>545</v>
      </c>
      <c r="F10" s="198">
        <v>4</v>
      </c>
      <c r="G10" s="198">
        <v>28</v>
      </c>
      <c r="H10" s="198">
        <v>23636</v>
      </c>
      <c r="I10" s="189" t="s">
        <v>574</v>
      </c>
      <c r="J10" s="198">
        <v>1</v>
      </c>
      <c r="K10" s="198">
        <v>5</v>
      </c>
      <c r="L10" s="198" t="s">
        <v>674</v>
      </c>
      <c r="M10" s="190" t="s">
        <v>587</v>
      </c>
      <c r="N10" s="198">
        <v>8</v>
      </c>
      <c r="O10" s="198">
        <v>88</v>
      </c>
      <c r="P10" s="198">
        <v>218432</v>
      </c>
    </row>
    <row r="11" spans="1:16" ht="17.25" customHeight="1">
      <c r="A11" s="192" t="s">
        <v>515</v>
      </c>
      <c r="B11" s="198">
        <v>9</v>
      </c>
      <c r="C11" s="198">
        <v>363</v>
      </c>
      <c r="D11" s="198">
        <v>1196776</v>
      </c>
      <c r="E11" s="190" t="s">
        <v>546</v>
      </c>
      <c r="F11" s="198">
        <v>3</v>
      </c>
      <c r="G11" s="198">
        <v>732</v>
      </c>
      <c r="H11" s="198">
        <v>1092117</v>
      </c>
      <c r="I11" s="189" t="s">
        <v>575</v>
      </c>
      <c r="J11" s="198">
        <v>19</v>
      </c>
      <c r="K11" s="198">
        <v>261</v>
      </c>
      <c r="L11" s="198">
        <v>1008276</v>
      </c>
      <c r="M11" s="190" t="s">
        <v>588</v>
      </c>
      <c r="N11" s="198">
        <v>2</v>
      </c>
      <c r="O11" s="198">
        <v>10</v>
      </c>
      <c r="P11" s="64" t="s">
        <v>675</v>
      </c>
    </row>
    <row r="12" spans="1:16" ht="17.25" customHeight="1">
      <c r="A12" s="192" t="s">
        <v>516</v>
      </c>
      <c r="B12" s="198">
        <v>21</v>
      </c>
      <c r="C12" s="198">
        <v>312</v>
      </c>
      <c r="D12" s="198">
        <v>641900</v>
      </c>
      <c r="E12" s="190" t="s">
        <v>547</v>
      </c>
      <c r="F12" s="198">
        <v>11</v>
      </c>
      <c r="G12" s="198">
        <v>652</v>
      </c>
      <c r="H12" s="198">
        <v>6224070</v>
      </c>
      <c r="I12" s="189" t="s">
        <v>576</v>
      </c>
      <c r="J12" s="198">
        <v>26</v>
      </c>
      <c r="K12" s="198">
        <v>652</v>
      </c>
      <c r="L12" s="198">
        <v>924427</v>
      </c>
      <c r="M12" s="190" t="s">
        <v>589</v>
      </c>
      <c r="N12" s="198">
        <v>25</v>
      </c>
      <c r="O12" s="198">
        <v>539</v>
      </c>
      <c r="P12" s="198">
        <v>1189770</v>
      </c>
    </row>
    <row r="13" spans="1:16" ht="17.25" customHeight="1">
      <c r="A13" s="191" t="s">
        <v>517</v>
      </c>
      <c r="B13" s="198">
        <v>1</v>
      </c>
      <c r="C13" s="198">
        <v>6</v>
      </c>
      <c r="D13" s="198" t="s">
        <v>674</v>
      </c>
      <c r="E13" s="190" t="s">
        <v>548</v>
      </c>
      <c r="F13" s="198">
        <v>11</v>
      </c>
      <c r="G13" s="198">
        <v>942</v>
      </c>
      <c r="H13" s="198">
        <v>5116041</v>
      </c>
      <c r="I13" s="189" t="s">
        <v>577</v>
      </c>
      <c r="J13" s="198">
        <v>6</v>
      </c>
      <c r="K13" s="198">
        <v>50</v>
      </c>
      <c r="L13" s="198">
        <v>124038</v>
      </c>
      <c r="M13" s="190" t="s">
        <v>590</v>
      </c>
      <c r="N13" s="198">
        <v>1</v>
      </c>
      <c r="O13" s="198">
        <v>58</v>
      </c>
      <c r="P13" s="64" t="s">
        <v>675</v>
      </c>
    </row>
    <row r="14" spans="1:16" ht="17.25" customHeight="1">
      <c r="A14" s="191" t="s">
        <v>620</v>
      </c>
      <c r="B14" s="198">
        <v>1</v>
      </c>
      <c r="C14" s="198">
        <v>6</v>
      </c>
      <c r="D14" s="198" t="s">
        <v>674</v>
      </c>
      <c r="E14" s="190" t="s">
        <v>549</v>
      </c>
      <c r="F14" s="198">
        <v>10</v>
      </c>
      <c r="G14" s="198">
        <v>185</v>
      </c>
      <c r="H14" s="198">
        <v>257964</v>
      </c>
      <c r="I14" s="189" t="s">
        <v>623</v>
      </c>
      <c r="J14" s="198">
        <v>5</v>
      </c>
      <c r="K14" s="198">
        <v>140</v>
      </c>
      <c r="L14" s="198">
        <v>167775</v>
      </c>
      <c r="M14" s="190" t="s">
        <v>591</v>
      </c>
      <c r="N14" s="198">
        <v>24</v>
      </c>
      <c r="O14" s="198">
        <v>951</v>
      </c>
      <c r="P14" s="198">
        <v>3850009</v>
      </c>
    </row>
    <row r="15" spans="1:16" ht="17.25" customHeight="1">
      <c r="A15" s="191" t="s">
        <v>518</v>
      </c>
      <c r="B15" s="198">
        <v>5</v>
      </c>
      <c r="C15" s="198">
        <v>93</v>
      </c>
      <c r="D15" s="198">
        <v>129356</v>
      </c>
      <c r="E15" s="190" t="s">
        <v>550</v>
      </c>
      <c r="F15" s="198">
        <v>9</v>
      </c>
      <c r="G15" s="198">
        <v>338</v>
      </c>
      <c r="H15" s="198">
        <v>1133110</v>
      </c>
      <c r="I15" s="189" t="s">
        <v>624</v>
      </c>
      <c r="J15" s="198">
        <v>18</v>
      </c>
      <c r="K15" s="198">
        <v>862</v>
      </c>
      <c r="L15" s="198">
        <v>3196825</v>
      </c>
      <c r="M15" s="185" t="s">
        <v>612</v>
      </c>
      <c r="N15" s="198">
        <v>12</v>
      </c>
      <c r="O15" s="198">
        <v>149</v>
      </c>
      <c r="P15" s="198">
        <v>224822</v>
      </c>
    </row>
    <row r="16" spans="1:16" ht="17.25" customHeight="1">
      <c r="A16" s="191" t="s">
        <v>519</v>
      </c>
      <c r="B16" s="198">
        <v>3</v>
      </c>
      <c r="C16" s="198">
        <v>41</v>
      </c>
      <c r="D16" s="198">
        <v>44000</v>
      </c>
      <c r="E16" s="190" t="s">
        <v>551</v>
      </c>
      <c r="F16" s="198">
        <v>28</v>
      </c>
      <c r="G16" s="198">
        <v>383</v>
      </c>
      <c r="H16" s="198">
        <v>658251</v>
      </c>
      <c r="I16" s="189" t="s">
        <v>625</v>
      </c>
      <c r="J16" s="198">
        <v>2</v>
      </c>
      <c r="K16" s="198">
        <v>29</v>
      </c>
      <c r="L16" s="198" t="s">
        <v>674</v>
      </c>
      <c r="M16" s="185" t="s">
        <v>592</v>
      </c>
      <c r="N16" s="198">
        <v>10</v>
      </c>
      <c r="O16" s="198">
        <v>196</v>
      </c>
      <c r="P16" s="198">
        <v>296320</v>
      </c>
    </row>
    <row r="17" spans="1:16" ht="17.25" customHeight="1">
      <c r="A17" s="191" t="s">
        <v>520</v>
      </c>
      <c r="B17" s="198">
        <v>1</v>
      </c>
      <c r="C17" s="198">
        <v>10</v>
      </c>
      <c r="D17" s="198" t="s">
        <v>674</v>
      </c>
      <c r="E17" s="190" t="s">
        <v>552</v>
      </c>
      <c r="F17" s="198">
        <v>5</v>
      </c>
      <c r="G17" s="198">
        <v>118</v>
      </c>
      <c r="H17" s="198">
        <v>73567</v>
      </c>
      <c r="I17" s="189" t="s">
        <v>578</v>
      </c>
      <c r="J17" s="198">
        <v>2</v>
      </c>
      <c r="K17" s="198">
        <v>10</v>
      </c>
      <c r="L17" s="260">
        <v>-136886</v>
      </c>
      <c r="M17" s="185" t="s">
        <v>632</v>
      </c>
      <c r="N17" s="198">
        <v>1</v>
      </c>
      <c r="O17" s="198">
        <v>7</v>
      </c>
      <c r="P17" s="64" t="s">
        <v>675</v>
      </c>
    </row>
    <row r="18" spans="1:16" ht="17.25" customHeight="1">
      <c r="A18" s="191" t="s">
        <v>521</v>
      </c>
      <c r="B18" s="198">
        <v>6</v>
      </c>
      <c r="C18" s="198">
        <v>1128</v>
      </c>
      <c r="D18" s="198">
        <v>12333922</v>
      </c>
      <c r="E18" s="190" t="s">
        <v>553</v>
      </c>
      <c r="F18" s="198">
        <v>33</v>
      </c>
      <c r="G18" s="198">
        <v>1005</v>
      </c>
      <c r="H18" s="198">
        <v>1995188</v>
      </c>
      <c r="I18" s="189"/>
      <c r="J18" s="198"/>
      <c r="K18" s="198"/>
      <c r="L18" s="198"/>
      <c r="M18" s="185" t="s">
        <v>593</v>
      </c>
      <c r="N18" s="198">
        <v>1</v>
      </c>
      <c r="O18" s="198">
        <v>28</v>
      </c>
      <c r="P18" s="260">
        <v>-3160170</v>
      </c>
    </row>
    <row r="19" spans="1:16" ht="17.25" customHeight="1">
      <c r="A19" s="191" t="s">
        <v>522</v>
      </c>
      <c r="B19" s="198">
        <v>10</v>
      </c>
      <c r="C19" s="198">
        <v>966</v>
      </c>
      <c r="D19" s="198">
        <v>6782591</v>
      </c>
      <c r="E19" s="190" t="s">
        <v>554</v>
      </c>
      <c r="F19" s="198">
        <v>44</v>
      </c>
      <c r="G19" s="198">
        <v>1424</v>
      </c>
      <c r="H19" s="198">
        <v>3063240</v>
      </c>
      <c r="I19" s="193"/>
      <c r="J19" s="198"/>
      <c r="K19" s="198"/>
      <c r="L19" s="198"/>
      <c r="M19" s="190" t="s">
        <v>637</v>
      </c>
      <c r="N19" s="198">
        <v>4</v>
      </c>
      <c r="O19" s="198">
        <v>5088</v>
      </c>
      <c r="P19" s="198">
        <v>30188579</v>
      </c>
    </row>
    <row r="20" spans="1:16" ht="17.25" customHeight="1">
      <c r="A20" s="191" t="s">
        <v>523</v>
      </c>
      <c r="B20" s="198">
        <v>3</v>
      </c>
      <c r="C20" s="198">
        <v>233</v>
      </c>
      <c r="D20" s="198">
        <v>282376</v>
      </c>
      <c r="E20" s="190"/>
      <c r="F20" s="198"/>
      <c r="G20" s="198"/>
      <c r="H20" s="198"/>
      <c r="I20" s="187" t="s">
        <v>113</v>
      </c>
      <c r="J20" s="198">
        <v>33</v>
      </c>
      <c r="K20" s="198">
        <v>981</v>
      </c>
      <c r="L20" s="198">
        <v>2191713</v>
      </c>
      <c r="M20" s="190" t="s">
        <v>594</v>
      </c>
      <c r="N20" s="198">
        <v>18</v>
      </c>
      <c r="O20" s="198">
        <v>139</v>
      </c>
      <c r="P20" s="198">
        <v>165061</v>
      </c>
    </row>
    <row r="21" spans="1:16" ht="17.25" customHeight="1">
      <c r="A21" s="191" t="s">
        <v>524</v>
      </c>
      <c r="B21" s="198">
        <v>7</v>
      </c>
      <c r="C21" s="198">
        <v>413</v>
      </c>
      <c r="D21" s="198">
        <v>1015042</v>
      </c>
      <c r="E21" s="190"/>
      <c r="F21" s="198"/>
      <c r="G21" s="198"/>
      <c r="H21" s="198"/>
      <c r="I21" s="191" t="s">
        <v>579</v>
      </c>
      <c r="J21" s="198">
        <v>4</v>
      </c>
      <c r="K21" s="198">
        <v>25</v>
      </c>
      <c r="L21" s="198">
        <v>13110</v>
      </c>
      <c r="M21" s="194"/>
      <c r="N21" s="166"/>
      <c r="O21" s="166"/>
      <c r="P21" s="166"/>
    </row>
    <row r="22" spans="1:13" ht="17.25" customHeight="1">
      <c r="A22" s="191" t="s">
        <v>525</v>
      </c>
      <c r="B22" s="198">
        <v>5</v>
      </c>
      <c r="C22" s="198">
        <v>358</v>
      </c>
      <c r="D22" s="198">
        <v>1959592</v>
      </c>
      <c r="E22" s="188" t="s">
        <v>111</v>
      </c>
      <c r="F22" s="198">
        <v>116</v>
      </c>
      <c r="G22" s="198">
        <v>7240</v>
      </c>
      <c r="H22" s="198">
        <v>34422784</v>
      </c>
      <c r="I22" s="191" t="s">
        <v>580</v>
      </c>
      <c r="J22" s="198">
        <v>4</v>
      </c>
      <c r="K22" s="198">
        <v>85</v>
      </c>
      <c r="L22" s="198">
        <v>106742</v>
      </c>
      <c r="M22" s="194"/>
    </row>
    <row r="23" spans="1:13" ht="17.25" customHeight="1">
      <c r="A23" s="191" t="s">
        <v>526</v>
      </c>
      <c r="B23" s="198">
        <v>2</v>
      </c>
      <c r="C23" s="198">
        <v>698</v>
      </c>
      <c r="D23" s="198" t="s">
        <v>674</v>
      </c>
      <c r="E23" s="190" t="s">
        <v>555</v>
      </c>
      <c r="F23" s="198">
        <v>5</v>
      </c>
      <c r="G23" s="198">
        <v>30</v>
      </c>
      <c r="H23" s="198">
        <v>12565</v>
      </c>
      <c r="I23" s="189" t="s">
        <v>626</v>
      </c>
      <c r="J23" s="250">
        <v>10</v>
      </c>
      <c r="K23" s="250">
        <v>623</v>
      </c>
      <c r="L23" s="250">
        <v>1404129</v>
      </c>
      <c r="M23" s="194"/>
    </row>
    <row r="24" spans="1:13" ht="17.25" customHeight="1">
      <c r="A24" s="191" t="s">
        <v>527</v>
      </c>
      <c r="B24" s="198">
        <v>20</v>
      </c>
      <c r="C24" s="198">
        <v>397</v>
      </c>
      <c r="D24" s="198">
        <v>2183877</v>
      </c>
      <c r="E24" s="190" t="s">
        <v>556</v>
      </c>
      <c r="F24" s="198">
        <v>1</v>
      </c>
      <c r="G24" s="198">
        <v>14</v>
      </c>
      <c r="H24" s="64" t="s">
        <v>675</v>
      </c>
      <c r="I24" s="189" t="s">
        <v>627</v>
      </c>
      <c r="J24" s="198">
        <v>12</v>
      </c>
      <c r="K24" s="198">
        <v>216</v>
      </c>
      <c r="L24" s="198">
        <v>631639</v>
      </c>
      <c r="M24" s="194"/>
    </row>
    <row r="25" spans="1:13" ht="17.25" customHeight="1">
      <c r="A25" s="191" t="s">
        <v>528</v>
      </c>
      <c r="B25" s="198">
        <v>3</v>
      </c>
      <c r="C25" s="198">
        <v>28</v>
      </c>
      <c r="D25" s="198">
        <v>38452</v>
      </c>
      <c r="E25" s="190" t="s">
        <v>557</v>
      </c>
      <c r="F25" s="198">
        <v>1</v>
      </c>
      <c r="G25" s="198">
        <v>4</v>
      </c>
      <c r="H25" s="64" t="s">
        <v>675</v>
      </c>
      <c r="I25" s="189" t="s">
        <v>581</v>
      </c>
      <c r="J25" s="198">
        <v>1</v>
      </c>
      <c r="K25" s="198">
        <v>4</v>
      </c>
      <c r="L25" s="198" t="s">
        <v>674</v>
      </c>
      <c r="M25" s="194"/>
    </row>
    <row r="26" spans="1:13" ht="17.25" customHeight="1">
      <c r="A26" s="191" t="s">
        <v>529</v>
      </c>
      <c r="B26" s="198">
        <v>8</v>
      </c>
      <c r="C26" s="198">
        <v>202</v>
      </c>
      <c r="D26" s="198">
        <v>362126</v>
      </c>
      <c r="E26" s="190" t="s">
        <v>558</v>
      </c>
      <c r="F26" s="198">
        <v>1</v>
      </c>
      <c r="G26" s="198">
        <v>4</v>
      </c>
      <c r="H26" s="64" t="s">
        <v>675</v>
      </c>
      <c r="I26" s="189" t="s">
        <v>628</v>
      </c>
      <c r="J26" s="198">
        <v>1</v>
      </c>
      <c r="K26" s="198">
        <v>15</v>
      </c>
      <c r="L26" s="206" t="s">
        <v>674</v>
      </c>
      <c r="M26" s="194"/>
    </row>
    <row r="27" spans="1:12" ht="17.25" customHeight="1">
      <c r="A27" s="191" t="s">
        <v>530</v>
      </c>
      <c r="B27" s="198">
        <v>5</v>
      </c>
      <c r="C27" s="198">
        <v>113</v>
      </c>
      <c r="D27" s="198">
        <v>235165</v>
      </c>
      <c r="E27" s="190" t="s">
        <v>559</v>
      </c>
      <c r="F27" s="198">
        <v>17</v>
      </c>
      <c r="G27" s="198">
        <v>697</v>
      </c>
      <c r="H27" s="198">
        <v>3698501</v>
      </c>
      <c r="I27" s="189" t="s">
        <v>582</v>
      </c>
      <c r="J27" s="198">
        <v>1</v>
      </c>
      <c r="K27" s="198">
        <v>13</v>
      </c>
      <c r="L27" s="272">
        <v>-36093</v>
      </c>
    </row>
    <row r="28" spans="1:12" ht="17.25" customHeight="1">
      <c r="A28" s="191" t="s">
        <v>595</v>
      </c>
      <c r="B28" s="198">
        <v>7</v>
      </c>
      <c r="C28" s="198">
        <v>126</v>
      </c>
      <c r="D28" s="198">
        <v>153505</v>
      </c>
      <c r="E28" s="190" t="s">
        <v>560</v>
      </c>
      <c r="F28" s="198">
        <v>2</v>
      </c>
      <c r="G28" s="198">
        <v>97</v>
      </c>
      <c r="H28" s="198">
        <v>148251</v>
      </c>
      <c r="I28" s="189"/>
      <c r="J28" s="198"/>
      <c r="K28" s="198"/>
      <c r="L28" s="206"/>
    </row>
    <row r="29" spans="1:16" ht="17.25" customHeight="1">
      <c r="A29" s="192" t="s">
        <v>531</v>
      </c>
      <c r="B29" s="198">
        <v>5</v>
      </c>
      <c r="C29" s="198">
        <v>26</v>
      </c>
      <c r="D29" s="198">
        <v>35601</v>
      </c>
      <c r="E29" s="190" t="s">
        <v>561</v>
      </c>
      <c r="F29" s="198">
        <v>14</v>
      </c>
      <c r="G29" s="198">
        <v>298</v>
      </c>
      <c r="H29" s="198">
        <v>490252</v>
      </c>
      <c r="I29" s="195"/>
      <c r="J29" s="203"/>
      <c r="K29" s="204"/>
      <c r="L29" s="205"/>
      <c r="M29" s="105"/>
      <c r="N29" s="105"/>
      <c r="O29" s="105"/>
      <c r="P29" s="105"/>
    </row>
    <row r="30" spans="1:16" ht="17.25" customHeight="1">
      <c r="A30" s="191" t="s">
        <v>596</v>
      </c>
      <c r="B30" s="198">
        <v>1</v>
      </c>
      <c r="C30" s="198">
        <v>7</v>
      </c>
      <c r="D30" s="260">
        <v>-5547971</v>
      </c>
      <c r="E30" s="190" t="s">
        <v>562</v>
      </c>
      <c r="F30" s="198">
        <v>5</v>
      </c>
      <c r="G30" s="198">
        <v>647</v>
      </c>
      <c r="H30" s="198">
        <v>3735281</v>
      </c>
      <c r="I30" s="391" t="s">
        <v>622</v>
      </c>
      <c r="J30" s="392"/>
      <c r="K30" s="392"/>
      <c r="L30" s="392"/>
      <c r="M30" s="392"/>
      <c r="N30" s="392"/>
      <c r="O30" s="392"/>
      <c r="P30" s="392"/>
    </row>
    <row r="31" spans="1:16" ht="17.25" customHeight="1">
      <c r="A31" s="191" t="s">
        <v>532</v>
      </c>
      <c r="B31" s="198">
        <v>7</v>
      </c>
      <c r="C31" s="198">
        <v>1311</v>
      </c>
      <c r="D31" s="198">
        <v>5907401</v>
      </c>
      <c r="E31" s="190" t="s">
        <v>563</v>
      </c>
      <c r="F31" s="198">
        <v>10</v>
      </c>
      <c r="G31" s="198">
        <v>426</v>
      </c>
      <c r="H31" s="198">
        <v>3580297</v>
      </c>
      <c r="I31" s="393" t="s">
        <v>631</v>
      </c>
      <c r="J31" s="394"/>
      <c r="K31" s="394"/>
      <c r="L31" s="394"/>
      <c r="M31" s="394"/>
      <c r="N31" s="394"/>
      <c r="O31" s="394"/>
      <c r="P31" s="394"/>
    </row>
    <row r="32" spans="1:16" ht="17.25" customHeight="1">
      <c r="A32" s="189" t="s">
        <v>533</v>
      </c>
      <c r="B32" s="198">
        <v>5</v>
      </c>
      <c r="C32" s="198">
        <v>48</v>
      </c>
      <c r="D32" s="198">
        <v>171476</v>
      </c>
      <c r="E32" s="190" t="s">
        <v>564</v>
      </c>
      <c r="F32" s="198">
        <v>2</v>
      </c>
      <c r="G32" s="198">
        <v>2288</v>
      </c>
      <c r="H32" s="260">
        <v>-12170791</v>
      </c>
      <c r="I32" s="393" t="s">
        <v>630</v>
      </c>
      <c r="J32" s="394"/>
      <c r="K32" s="394"/>
      <c r="L32" s="394"/>
      <c r="M32" s="394"/>
      <c r="N32" s="394"/>
      <c r="O32" s="394"/>
      <c r="P32" s="394"/>
    </row>
    <row r="33" spans="1:16" ht="17.25" customHeight="1">
      <c r="A33" s="191"/>
      <c r="B33" s="198"/>
      <c r="C33" s="198"/>
      <c r="D33" s="198"/>
      <c r="E33" s="190" t="s">
        <v>565</v>
      </c>
      <c r="F33" s="198">
        <v>16</v>
      </c>
      <c r="G33" s="198">
        <v>1568</v>
      </c>
      <c r="H33" s="198">
        <v>7080886</v>
      </c>
      <c r="I33" s="395" t="s">
        <v>629</v>
      </c>
      <c r="J33" s="394"/>
      <c r="K33" s="394"/>
      <c r="L33" s="394"/>
      <c r="M33" s="394"/>
      <c r="N33" s="394"/>
      <c r="O33" s="394"/>
      <c r="P33" s="394"/>
    </row>
    <row r="34" spans="2:16" ht="17.25" customHeight="1">
      <c r="B34" s="198"/>
      <c r="C34" s="198"/>
      <c r="D34" s="198"/>
      <c r="E34" s="190" t="s">
        <v>566</v>
      </c>
      <c r="F34" s="198">
        <v>9</v>
      </c>
      <c r="G34" s="198">
        <v>418</v>
      </c>
      <c r="H34" s="198">
        <v>2024207</v>
      </c>
      <c r="I34" s="196"/>
      <c r="J34" s="196"/>
      <c r="K34" s="196"/>
      <c r="L34" s="196"/>
      <c r="M34" s="196"/>
      <c r="N34" s="196"/>
      <c r="O34" s="196"/>
      <c r="P34" s="196"/>
    </row>
    <row r="35" spans="1:16" ht="17.25" customHeight="1">
      <c r="A35" s="187" t="s">
        <v>110</v>
      </c>
      <c r="B35" s="198">
        <v>401</v>
      </c>
      <c r="C35" s="198">
        <v>10904</v>
      </c>
      <c r="D35" s="198">
        <v>35953497</v>
      </c>
      <c r="E35" s="190" t="s">
        <v>567</v>
      </c>
      <c r="F35" s="198">
        <v>14</v>
      </c>
      <c r="G35" s="198">
        <v>344</v>
      </c>
      <c r="H35" s="198">
        <v>655040</v>
      </c>
      <c r="I35" s="196"/>
      <c r="J35" s="196"/>
      <c r="K35" s="196"/>
      <c r="L35" s="196"/>
      <c r="M35" s="196"/>
      <c r="N35" s="196"/>
      <c r="O35" s="196"/>
      <c r="P35" s="196"/>
    </row>
    <row r="36" spans="1:16" ht="17.25" customHeight="1">
      <c r="A36" s="189" t="s">
        <v>534</v>
      </c>
      <c r="B36" s="198">
        <v>25</v>
      </c>
      <c r="C36" s="198">
        <v>240</v>
      </c>
      <c r="D36" s="198">
        <v>436253</v>
      </c>
      <c r="E36" s="190" t="s">
        <v>568</v>
      </c>
      <c r="F36" s="198">
        <v>3</v>
      </c>
      <c r="G36" s="198">
        <v>20</v>
      </c>
      <c r="H36" s="198">
        <v>16064</v>
      </c>
      <c r="I36" s="196"/>
      <c r="J36" s="196"/>
      <c r="K36" s="196"/>
      <c r="L36" s="196"/>
      <c r="M36" s="196"/>
      <c r="N36" s="196"/>
      <c r="O36" s="196"/>
      <c r="P36" s="196"/>
    </row>
    <row r="37" spans="1:16" ht="17.25" customHeight="1">
      <c r="A37" s="189" t="s">
        <v>535</v>
      </c>
      <c r="B37" s="198">
        <v>20</v>
      </c>
      <c r="C37" s="198">
        <v>289</v>
      </c>
      <c r="D37" s="198">
        <v>1366266</v>
      </c>
      <c r="E37" s="190" t="s">
        <v>569</v>
      </c>
      <c r="F37" s="198">
        <v>6</v>
      </c>
      <c r="G37" s="198">
        <v>48</v>
      </c>
      <c r="H37" s="198">
        <v>13639</v>
      </c>
      <c r="I37" s="196"/>
      <c r="J37" s="196"/>
      <c r="K37" s="196"/>
      <c r="L37" s="196"/>
      <c r="M37" s="196"/>
      <c r="N37" s="196"/>
      <c r="O37" s="196"/>
      <c r="P37" s="196"/>
    </row>
    <row r="38" spans="1:16" ht="17.25" customHeight="1">
      <c r="A38" s="189" t="s">
        <v>536</v>
      </c>
      <c r="B38" s="198">
        <v>63</v>
      </c>
      <c r="C38" s="198">
        <v>1009</v>
      </c>
      <c r="D38" s="198">
        <v>1511612</v>
      </c>
      <c r="E38" s="190" t="s">
        <v>570</v>
      </c>
      <c r="F38" s="198">
        <v>6</v>
      </c>
      <c r="G38" s="198">
        <v>129</v>
      </c>
      <c r="H38" s="198">
        <v>278922</v>
      </c>
      <c r="I38" s="196"/>
      <c r="J38" s="196"/>
      <c r="K38" s="196"/>
      <c r="L38" s="196"/>
      <c r="M38" s="196"/>
      <c r="N38" s="196"/>
      <c r="O38" s="196"/>
      <c r="P38" s="196"/>
    </row>
    <row r="39" spans="1:16" ht="17.25" customHeight="1">
      <c r="A39" s="189" t="s">
        <v>597</v>
      </c>
      <c r="B39" s="198">
        <v>17</v>
      </c>
      <c r="C39" s="198">
        <v>269</v>
      </c>
      <c r="D39" s="198">
        <v>1019074</v>
      </c>
      <c r="E39" s="190" t="s">
        <v>599</v>
      </c>
      <c r="F39" s="198">
        <v>4</v>
      </c>
      <c r="G39" s="198">
        <v>208</v>
      </c>
      <c r="H39" s="198">
        <v>518088</v>
      </c>
      <c r="I39" s="196"/>
      <c r="J39" s="196"/>
      <c r="K39" s="196"/>
      <c r="L39" s="196"/>
      <c r="M39" s="196"/>
      <c r="N39" s="196"/>
      <c r="O39" s="196"/>
      <c r="P39" s="196"/>
    </row>
    <row r="40" spans="1:16" ht="17.25" customHeight="1">
      <c r="A40" s="189" t="s">
        <v>598</v>
      </c>
      <c r="B40" s="198">
        <v>4</v>
      </c>
      <c r="C40" s="198">
        <v>157</v>
      </c>
      <c r="D40" s="198">
        <v>112133</v>
      </c>
      <c r="E40" s="190"/>
      <c r="F40" s="198"/>
      <c r="G40" s="198"/>
      <c r="H40" s="198"/>
      <c r="I40" s="196"/>
      <c r="J40" s="196"/>
      <c r="K40" s="196"/>
      <c r="L40" s="196"/>
      <c r="M40" s="196"/>
      <c r="N40" s="196"/>
      <c r="O40" s="196"/>
      <c r="P40" s="196"/>
    </row>
    <row r="41" spans="1:16" ht="17.25" customHeight="1">
      <c r="A41" s="189" t="s">
        <v>537</v>
      </c>
      <c r="B41" s="198">
        <v>34</v>
      </c>
      <c r="C41" s="198">
        <v>951</v>
      </c>
      <c r="D41" s="198">
        <v>4527819</v>
      </c>
      <c r="E41" s="190"/>
      <c r="F41" s="198"/>
      <c r="G41" s="198"/>
      <c r="H41" s="198"/>
      <c r="I41" s="196"/>
      <c r="J41" s="196"/>
      <c r="K41" s="196"/>
      <c r="L41" s="196"/>
      <c r="M41" s="196"/>
      <c r="N41" s="196"/>
      <c r="O41" s="196"/>
      <c r="P41" s="196"/>
    </row>
    <row r="42" spans="1:16" ht="17.25" customHeight="1">
      <c r="A42" s="189" t="s">
        <v>538</v>
      </c>
      <c r="B42" s="198">
        <v>7</v>
      </c>
      <c r="C42" s="198">
        <v>69</v>
      </c>
      <c r="D42" s="198">
        <v>92582</v>
      </c>
      <c r="E42" s="190"/>
      <c r="F42" s="200"/>
      <c r="G42" s="200"/>
      <c r="H42" s="201"/>
      <c r="I42" s="196"/>
      <c r="J42" s="196"/>
      <c r="K42" s="196"/>
      <c r="L42" s="196"/>
      <c r="M42" s="196"/>
      <c r="N42" s="196"/>
      <c r="O42" s="196"/>
      <c r="P42" s="196"/>
    </row>
    <row r="43" spans="1:16" ht="17.25" customHeight="1">
      <c r="A43" s="189" t="s">
        <v>539</v>
      </c>
      <c r="B43" s="198">
        <v>24</v>
      </c>
      <c r="C43" s="198">
        <v>746</v>
      </c>
      <c r="D43" s="198">
        <v>972575</v>
      </c>
      <c r="E43" s="190"/>
      <c r="F43" s="202"/>
      <c r="G43" s="202"/>
      <c r="H43" s="202"/>
      <c r="I43" s="98"/>
      <c r="J43" s="98"/>
      <c r="K43" s="98"/>
      <c r="L43" s="98"/>
      <c r="N43" s="184"/>
      <c r="O43" s="184"/>
      <c r="P43" s="184"/>
    </row>
    <row r="44" spans="1:16" ht="17.25" customHeight="1">
      <c r="A44" s="189" t="s">
        <v>540</v>
      </c>
      <c r="B44" s="198">
        <v>4</v>
      </c>
      <c r="C44" s="198">
        <v>154</v>
      </c>
      <c r="D44" s="198">
        <v>679514</v>
      </c>
      <c r="E44" s="190"/>
      <c r="F44" s="202"/>
      <c r="G44" s="202"/>
      <c r="H44" s="202"/>
      <c r="N44" s="184"/>
      <c r="O44" s="184"/>
      <c r="P44" s="184"/>
    </row>
    <row r="45" spans="1:16" ht="17.25" customHeight="1">
      <c r="A45" s="105"/>
      <c r="B45" s="199"/>
      <c r="C45" s="199"/>
      <c r="D45" s="199"/>
      <c r="E45" s="197"/>
      <c r="F45" s="199"/>
      <c r="G45" s="199"/>
      <c r="H45" s="199"/>
      <c r="M45" s="98"/>
      <c r="N45" s="186"/>
      <c r="O45" s="186"/>
      <c r="P45" s="186"/>
    </row>
    <row r="46" spans="5:16" ht="17.25" customHeight="1">
      <c r="E46" s="98"/>
      <c r="F46" s="98"/>
      <c r="G46" s="98"/>
      <c r="H46" s="98"/>
      <c r="M46" s="98"/>
      <c r="N46" s="186"/>
      <c r="O46" s="186"/>
      <c r="P46" s="186"/>
    </row>
    <row r="47" ht="17.25" customHeight="1"/>
  </sheetData>
  <mergeCells count="20">
    <mergeCell ref="N2:N3"/>
    <mergeCell ref="A2:A3"/>
    <mergeCell ref="B2:B3"/>
    <mergeCell ref="C2:C3"/>
    <mergeCell ref="D2:D3"/>
    <mergeCell ref="K2:K3"/>
    <mergeCell ref="P2:P3"/>
    <mergeCell ref="O2:O3"/>
    <mergeCell ref="E2:E3"/>
    <mergeCell ref="F2:F3"/>
    <mergeCell ref="G2:G3"/>
    <mergeCell ref="H2:H3"/>
    <mergeCell ref="L2:L3"/>
    <mergeCell ref="I2:I3"/>
    <mergeCell ref="J2:J3"/>
    <mergeCell ref="M2:M3"/>
    <mergeCell ref="I30:P30"/>
    <mergeCell ref="I31:P31"/>
    <mergeCell ref="I32:P32"/>
    <mergeCell ref="I33:P33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2:G40"/>
  <sheetViews>
    <sheetView tabSelected="1" zoomScaleSheetLayoutView="100" workbookViewId="0" topLeftCell="A4">
      <selection activeCell="L11" sqref="L11"/>
    </sheetView>
  </sheetViews>
  <sheetFormatPr defaultColWidth="9.00390625" defaultRowHeight="13.5"/>
  <cols>
    <col min="1" max="1" width="9.00390625" style="1" customWidth="1"/>
    <col min="2" max="2" width="11.25390625" style="1" customWidth="1"/>
    <col min="3" max="6" width="10.125" style="1" customWidth="1"/>
    <col min="7" max="7" width="15.375" style="1" customWidth="1"/>
    <col min="8" max="16384" width="9.00390625" style="1" customWidth="1"/>
  </cols>
  <sheetData>
    <row r="22" spans="2:7" ht="14.25" thickBot="1">
      <c r="B22" s="3"/>
      <c r="C22" s="3"/>
      <c r="D22" s="3"/>
      <c r="E22" s="3"/>
      <c r="F22" s="3"/>
      <c r="G22" s="3"/>
    </row>
    <row r="23" spans="2:7" ht="18" customHeight="1">
      <c r="B23" s="222"/>
      <c r="C23" s="223"/>
      <c r="D23" s="223"/>
      <c r="E23" s="223"/>
      <c r="F23" s="223"/>
      <c r="G23" s="224"/>
    </row>
    <row r="24" spans="2:7" ht="25.5" customHeight="1">
      <c r="B24" s="409" t="s">
        <v>640</v>
      </c>
      <c r="C24" s="410"/>
      <c r="D24" s="410"/>
      <c r="E24" s="410"/>
      <c r="F24" s="410"/>
      <c r="G24" s="411"/>
    </row>
    <row r="25" spans="2:7" ht="13.5" customHeight="1">
      <c r="B25" s="225"/>
      <c r="C25" s="226"/>
      <c r="D25" s="226"/>
      <c r="E25" s="226"/>
      <c r="F25" s="226"/>
      <c r="G25" s="227"/>
    </row>
    <row r="26" spans="2:7" ht="13.5" customHeight="1">
      <c r="B26" s="228"/>
      <c r="C26" s="229"/>
      <c r="D26" s="229"/>
      <c r="E26" s="229"/>
      <c r="F26" s="229"/>
      <c r="G26" s="230"/>
    </row>
    <row r="27" spans="2:7" ht="19.5" customHeight="1">
      <c r="B27" s="412" t="s">
        <v>639</v>
      </c>
      <c r="C27" s="413"/>
      <c r="D27" s="413"/>
      <c r="E27" s="413"/>
      <c r="F27" s="413"/>
      <c r="G27" s="414"/>
    </row>
    <row r="28" spans="2:7" ht="13.5" customHeight="1">
      <c r="B28" s="231"/>
      <c r="C28" s="232"/>
      <c r="D28" s="232"/>
      <c r="E28" s="232"/>
      <c r="F28" s="232"/>
      <c r="G28" s="233"/>
    </row>
    <row r="29" spans="2:7" ht="13.5">
      <c r="B29" s="234"/>
      <c r="C29" s="3"/>
      <c r="D29" s="408" t="s">
        <v>641</v>
      </c>
      <c r="E29" s="408"/>
      <c r="F29" s="3"/>
      <c r="G29" s="235"/>
    </row>
    <row r="30" spans="2:7" ht="13.5">
      <c r="B30" s="234"/>
      <c r="C30" s="3"/>
      <c r="D30" s="3"/>
      <c r="E30" s="3"/>
      <c r="F30" s="3"/>
      <c r="G30" s="235"/>
    </row>
    <row r="31" spans="2:7" ht="18" customHeight="1">
      <c r="B31" s="415" t="s">
        <v>649</v>
      </c>
      <c r="C31" s="416"/>
      <c r="D31" s="416"/>
      <c r="E31" s="416"/>
      <c r="F31" s="416"/>
      <c r="G31" s="417"/>
    </row>
    <row r="32" spans="2:7" ht="13.5">
      <c r="B32" s="234"/>
      <c r="C32" s="3"/>
      <c r="D32" s="3"/>
      <c r="E32" s="3"/>
      <c r="F32" s="3"/>
      <c r="G32" s="235"/>
    </row>
    <row r="33" spans="2:7" ht="18" customHeight="1">
      <c r="B33" s="415" t="s">
        <v>650</v>
      </c>
      <c r="C33" s="416"/>
      <c r="D33" s="416"/>
      <c r="E33" s="416"/>
      <c r="F33" s="416"/>
      <c r="G33" s="417"/>
    </row>
    <row r="34" spans="2:7" ht="13.5">
      <c r="B34" s="234"/>
      <c r="C34" s="3"/>
      <c r="D34" s="3"/>
      <c r="E34" s="3"/>
      <c r="F34" s="3"/>
      <c r="G34" s="235"/>
    </row>
    <row r="35" spans="2:7" ht="15" customHeight="1">
      <c r="B35" s="234"/>
      <c r="C35" s="406" t="s">
        <v>638</v>
      </c>
      <c r="D35" s="406"/>
      <c r="E35" s="406"/>
      <c r="F35" s="406"/>
      <c r="G35" s="407"/>
    </row>
    <row r="36" spans="2:7" ht="15" customHeight="1">
      <c r="B36" s="234"/>
      <c r="C36" s="236"/>
      <c r="D36" s="236"/>
      <c r="E36" s="236"/>
      <c r="F36" s="236"/>
      <c r="G36" s="235"/>
    </row>
    <row r="37" spans="2:7" ht="15" customHeight="1">
      <c r="B37" s="234"/>
      <c r="C37" s="275" t="s">
        <v>651</v>
      </c>
      <c r="D37" s="275"/>
      <c r="E37" s="275"/>
      <c r="F37" s="236"/>
      <c r="G37" s="235"/>
    </row>
    <row r="38" spans="2:7" ht="15" customHeight="1">
      <c r="B38" s="234"/>
      <c r="C38" s="236"/>
      <c r="D38" s="236"/>
      <c r="E38" s="236"/>
      <c r="F38" s="236"/>
      <c r="G38" s="235"/>
    </row>
    <row r="39" spans="2:7" ht="15" customHeight="1">
      <c r="B39" s="234"/>
      <c r="C39" s="275" t="s">
        <v>652</v>
      </c>
      <c r="D39" s="275"/>
      <c r="E39" s="275"/>
      <c r="F39" s="237"/>
      <c r="G39" s="235"/>
    </row>
    <row r="40" spans="2:7" ht="14.25" thickBot="1">
      <c r="B40" s="238"/>
      <c r="C40" s="239"/>
      <c r="D40" s="239"/>
      <c r="E40" s="239"/>
      <c r="F40" s="239"/>
      <c r="G40" s="240"/>
    </row>
  </sheetData>
  <mergeCells count="6">
    <mergeCell ref="C35:G35"/>
    <mergeCell ref="D29:E29"/>
    <mergeCell ref="B24:G24"/>
    <mergeCell ref="B27:G27"/>
    <mergeCell ref="B31:G31"/>
    <mergeCell ref="B33:G33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7"/>
  </sheetPr>
  <dimension ref="A1:V43"/>
  <sheetViews>
    <sheetView workbookViewId="0" topLeftCell="A1">
      <pane xSplit="6" ySplit="1" topLeftCell="G2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L11" sqref="L11"/>
    </sheetView>
  </sheetViews>
  <sheetFormatPr defaultColWidth="9.00390625" defaultRowHeight="13.5"/>
  <cols>
    <col min="1" max="1" width="6.50390625" style="108" customWidth="1"/>
    <col min="2" max="2" width="11.75390625" style="108" customWidth="1"/>
    <col min="3" max="3" width="6.00390625" style="108" customWidth="1"/>
    <col min="4" max="4" width="2.75390625" style="108" customWidth="1"/>
    <col min="5" max="5" width="3.75390625" style="108" customWidth="1"/>
    <col min="6" max="6" width="3.00390625" style="108" customWidth="1"/>
    <col min="7" max="7" width="12.125" style="66" customWidth="1"/>
    <col min="8" max="10" width="13.625" style="66" customWidth="1"/>
    <col min="11" max="18" width="10.625" style="66" customWidth="1"/>
    <col min="19" max="16384" width="9.00390625" style="66" customWidth="1"/>
  </cols>
  <sheetData>
    <row r="1" spans="1:9" s="60" customFormat="1" ht="25.5" customHeight="1">
      <c r="A1" s="259" t="s">
        <v>509</v>
      </c>
      <c r="B1" s="315" t="s">
        <v>658</v>
      </c>
      <c r="C1" s="315"/>
      <c r="D1" s="315"/>
      <c r="E1" s="315"/>
      <c r="F1" s="315"/>
      <c r="G1" s="315"/>
      <c r="H1" s="315"/>
      <c r="I1" s="315"/>
    </row>
    <row r="2" spans="1:18" ht="21" customHeight="1">
      <c r="A2" s="317" t="s">
        <v>0</v>
      </c>
      <c r="B2" s="300"/>
      <c r="C2" s="300"/>
      <c r="D2" s="300"/>
      <c r="E2" s="300"/>
      <c r="F2" s="301"/>
      <c r="G2" s="316" t="s">
        <v>12</v>
      </c>
      <c r="H2" s="294" t="s">
        <v>16</v>
      </c>
      <c r="I2" s="294"/>
      <c r="J2" s="294"/>
      <c r="K2" s="316" t="s">
        <v>17</v>
      </c>
      <c r="L2" s="316"/>
      <c r="M2" s="316"/>
      <c r="N2" s="316"/>
      <c r="O2" s="316"/>
      <c r="P2" s="316"/>
      <c r="Q2" s="316"/>
      <c r="R2" s="316"/>
    </row>
    <row r="3" spans="1:18" ht="21" customHeight="1">
      <c r="A3" s="302"/>
      <c r="B3" s="302"/>
      <c r="C3" s="302"/>
      <c r="D3" s="302"/>
      <c r="E3" s="302"/>
      <c r="F3" s="303"/>
      <c r="G3" s="293"/>
      <c r="H3" s="77" t="s">
        <v>13</v>
      </c>
      <c r="I3" s="77" t="s">
        <v>14</v>
      </c>
      <c r="J3" s="77" t="s">
        <v>15</v>
      </c>
      <c r="K3" s="78" t="s">
        <v>642</v>
      </c>
      <c r="L3" s="77" t="s">
        <v>643</v>
      </c>
      <c r="M3" s="77" t="s">
        <v>644</v>
      </c>
      <c r="N3" s="77" t="s">
        <v>645</v>
      </c>
      <c r="O3" s="77" t="s">
        <v>646</v>
      </c>
      <c r="P3" s="77" t="s">
        <v>647</v>
      </c>
      <c r="Q3" s="77" t="s">
        <v>648</v>
      </c>
      <c r="R3" s="83" t="s">
        <v>151</v>
      </c>
    </row>
    <row r="4" spans="1:18" ht="21" customHeight="1">
      <c r="A4" s="98"/>
      <c r="B4" s="311" t="s">
        <v>3</v>
      </c>
      <c r="C4" s="311"/>
      <c r="D4" s="311"/>
      <c r="E4" s="311"/>
      <c r="F4" s="312"/>
      <c r="G4" s="68">
        <v>1000</v>
      </c>
      <c r="H4" s="68">
        <v>880</v>
      </c>
      <c r="I4" s="68">
        <v>119</v>
      </c>
      <c r="J4" s="68">
        <v>1</v>
      </c>
      <c r="K4" s="68">
        <v>460</v>
      </c>
      <c r="L4" s="68">
        <v>231</v>
      </c>
      <c r="M4" s="68">
        <v>118</v>
      </c>
      <c r="N4" s="68">
        <v>50</v>
      </c>
      <c r="O4" s="68">
        <v>69</v>
      </c>
      <c r="P4" s="68">
        <v>53</v>
      </c>
      <c r="Q4" s="68">
        <v>9</v>
      </c>
      <c r="R4" s="68">
        <v>10</v>
      </c>
    </row>
    <row r="5" spans="1:18" ht="21.75" customHeight="1">
      <c r="A5" s="99">
        <v>9</v>
      </c>
      <c r="B5" s="307" t="s">
        <v>129</v>
      </c>
      <c r="C5" s="307"/>
      <c r="D5" s="307"/>
      <c r="E5" s="307"/>
      <c r="F5" s="308"/>
      <c r="G5" s="61">
        <v>45</v>
      </c>
      <c r="H5" s="61">
        <v>38</v>
      </c>
      <c r="I5" s="61">
        <v>7</v>
      </c>
      <c r="J5" s="64">
        <v>0</v>
      </c>
      <c r="K5" s="87">
        <v>13</v>
      </c>
      <c r="L5" s="242">
        <v>15</v>
      </c>
      <c r="M5" s="242">
        <v>4</v>
      </c>
      <c r="N5" s="87">
        <v>1</v>
      </c>
      <c r="O5" s="87">
        <v>2</v>
      </c>
      <c r="P5" s="87">
        <v>8</v>
      </c>
      <c r="Q5" s="87">
        <v>2</v>
      </c>
      <c r="R5" s="87">
        <v>0</v>
      </c>
    </row>
    <row r="6" spans="1:18" ht="21" customHeight="1">
      <c r="A6" s="99">
        <v>10</v>
      </c>
      <c r="B6" s="307" t="s">
        <v>130</v>
      </c>
      <c r="C6" s="307"/>
      <c r="D6" s="307"/>
      <c r="E6" s="307"/>
      <c r="F6" s="308"/>
      <c r="G6" s="61">
        <v>3</v>
      </c>
      <c r="H6" s="88">
        <v>3</v>
      </c>
      <c r="I6" s="88">
        <v>0</v>
      </c>
      <c r="J6" s="64">
        <v>0</v>
      </c>
      <c r="K6" s="87">
        <v>1</v>
      </c>
      <c r="L6" s="242">
        <v>2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</row>
    <row r="7" spans="1:18" ht="21.75" customHeight="1">
      <c r="A7" s="99">
        <v>11</v>
      </c>
      <c r="B7" s="307" t="s">
        <v>4</v>
      </c>
      <c r="C7" s="307"/>
      <c r="D7" s="307"/>
      <c r="E7" s="307"/>
      <c r="F7" s="308"/>
      <c r="G7" s="61">
        <v>4</v>
      </c>
      <c r="H7" s="61">
        <v>2</v>
      </c>
      <c r="I7" s="61">
        <v>2</v>
      </c>
      <c r="J7" s="64">
        <v>0</v>
      </c>
      <c r="K7" s="87">
        <v>4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</row>
    <row r="8" spans="1:18" ht="21" customHeight="1">
      <c r="A8" s="99">
        <v>12</v>
      </c>
      <c r="B8" s="307" t="s">
        <v>131</v>
      </c>
      <c r="C8" s="307"/>
      <c r="D8" s="307"/>
      <c r="E8" s="307"/>
      <c r="F8" s="308"/>
      <c r="G8" s="61">
        <v>20</v>
      </c>
      <c r="H8" s="87">
        <v>11</v>
      </c>
      <c r="I8" s="87">
        <v>9</v>
      </c>
      <c r="J8" s="64">
        <v>0</v>
      </c>
      <c r="K8" s="87">
        <v>14</v>
      </c>
      <c r="L8" s="242">
        <v>4</v>
      </c>
      <c r="M8" s="242">
        <v>2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</row>
    <row r="9" spans="1:18" ht="21" customHeight="1">
      <c r="A9" s="99">
        <v>13</v>
      </c>
      <c r="B9" s="307" t="s">
        <v>132</v>
      </c>
      <c r="C9" s="307"/>
      <c r="D9" s="307"/>
      <c r="E9" s="307"/>
      <c r="F9" s="308"/>
      <c r="G9" s="61">
        <v>11</v>
      </c>
      <c r="H9" s="87">
        <v>11</v>
      </c>
      <c r="I9" s="66">
        <v>0</v>
      </c>
      <c r="J9" s="64">
        <v>0</v>
      </c>
      <c r="K9" s="87">
        <v>5</v>
      </c>
      <c r="L9" s="242">
        <v>3</v>
      </c>
      <c r="M9" s="242">
        <v>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</row>
    <row r="10" spans="1:18" ht="21" customHeight="1">
      <c r="A10" s="99">
        <v>14</v>
      </c>
      <c r="B10" s="307" t="s">
        <v>133</v>
      </c>
      <c r="C10" s="307"/>
      <c r="D10" s="307"/>
      <c r="E10" s="307"/>
      <c r="F10" s="308"/>
      <c r="G10" s="61">
        <v>10</v>
      </c>
      <c r="H10" s="87">
        <v>9</v>
      </c>
      <c r="I10" s="64">
        <v>1</v>
      </c>
      <c r="J10" s="64">
        <v>0</v>
      </c>
      <c r="K10" s="87">
        <v>6</v>
      </c>
      <c r="L10" s="87">
        <v>0</v>
      </c>
      <c r="M10" s="242">
        <v>3</v>
      </c>
      <c r="N10" s="64">
        <v>0</v>
      </c>
      <c r="O10" s="64">
        <v>0</v>
      </c>
      <c r="P10" s="64">
        <v>1</v>
      </c>
      <c r="Q10" s="64">
        <v>0</v>
      </c>
      <c r="R10" s="64">
        <v>0</v>
      </c>
    </row>
    <row r="11" spans="1:18" ht="21" customHeight="1">
      <c r="A11" s="99">
        <v>15</v>
      </c>
      <c r="B11" s="307" t="s">
        <v>134</v>
      </c>
      <c r="C11" s="307"/>
      <c r="D11" s="307"/>
      <c r="E11" s="307"/>
      <c r="F11" s="308"/>
      <c r="G11" s="61">
        <v>28</v>
      </c>
      <c r="H11" s="87">
        <v>23</v>
      </c>
      <c r="I11" s="87">
        <v>5</v>
      </c>
      <c r="J11" s="64">
        <v>0</v>
      </c>
      <c r="K11" s="87">
        <v>11</v>
      </c>
      <c r="L11" s="242">
        <v>7</v>
      </c>
      <c r="M11" s="242">
        <v>3</v>
      </c>
      <c r="N11" s="87">
        <v>1</v>
      </c>
      <c r="O11" s="87">
        <v>3</v>
      </c>
      <c r="P11" s="87">
        <v>3</v>
      </c>
      <c r="Q11" s="87">
        <v>0</v>
      </c>
      <c r="R11" s="64">
        <v>0</v>
      </c>
    </row>
    <row r="12" spans="1:18" ht="21" customHeight="1">
      <c r="A12" s="99">
        <v>16</v>
      </c>
      <c r="B12" s="307" t="s">
        <v>128</v>
      </c>
      <c r="C12" s="307"/>
      <c r="D12" s="307"/>
      <c r="E12" s="307"/>
      <c r="F12" s="308"/>
      <c r="G12" s="61">
        <v>25</v>
      </c>
      <c r="H12" s="87">
        <v>19</v>
      </c>
      <c r="I12" s="87">
        <v>6</v>
      </c>
      <c r="J12" s="64">
        <v>0</v>
      </c>
      <c r="K12" s="87">
        <v>14</v>
      </c>
      <c r="L12" s="242">
        <v>6</v>
      </c>
      <c r="M12" s="242">
        <v>2</v>
      </c>
      <c r="N12" s="87">
        <v>0</v>
      </c>
      <c r="O12" s="64">
        <v>1</v>
      </c>
      <c r="P12" s="87">
        <v>2</v>
      </c>
      <c r="Q12" s="64">
        <v>0</v>
      </c>
      <c r="R12" s="64">
        <v>0</v>
      </c>
    </row>
    <row r="13" spans="1:18" ht="21" customHeight="1">
      <c r="A13" s="99">
        <v>17</v>
      </c>
      <c r="B13" s="307" t="s">
        <v>5</v>
      </c>
      <c r="C13" s="307"/>
      <c r="D13" s="307"/>
      <c r="E13" s="307"/>
      <c r="F13" s="308"/>
      <c r="G13" s="61">
        <v>50</v>
      </c>
      <c r="H13" s="87">
        <v>48</v>
      </c>
      <c r="I13" s="87">
        <v>2</v>
      </c>
      <c r="J13" s="64">
        <v>0</v>
      </c>
      <c r="K13" s="87">
        <v>10</v>
      </c>
      <c r="L13" s="242">
        <v>13</v>
      </c>
      <c r="M13" s="242">
        <v>7</v>
      </c>
      <c r="N13" s="87">
        <v>6</v>
      </c>
      <c r="O13" s="87">
        <v>6</v>
      </c>
      <c r="P13" s="87">
        <v>6</v>
      </c>
      <c r="Q13" s="87">
        <v>2</v>
      </c>
      <c r="R13" s="64">
        <v>0</v>
      </c>
    </row>
    <row r="14" spans="1:18" ht="21" customHeight="1">
      <c r="A14" s="99">
        <v>18</v>
      </c>
      <c r="B14" s="307" t="s">
        <v>135</v>
      </c>
      <c r="C14" s="307"/>
      <c r="D14" s="307"/>
      <c r="E14" s="307"/>
      <c r="F14" s="308"/>
      <c r="G14" s="61">
        <v>1</v>
      </c>
      <c r="H14" s="64">
        <v>1</v>
      </c>
      <c r="I14" s="66">
        <v>0</v>
      </c>
      <c r="J14" s="64">
        <v>0</v>
      </c>
      <c r="K14" s="66">
        <v>0</v>
      </c>
      <c r="L14" s="64">
        <v>0</v>
      </c>
      <c r="M14" s="64">
        <v>0</v>
      </c>
      <c r="N14" s="64">
        <v>0</v>
      </c>
      <c r="O14" s="64">
        <v>0</v>
      </c>
      <c r="P14" s="64">
        <v>1</v>
      </c>
      <c r="Q14" s="64">
        <v>0</v>
      </c>
      <c r="R14" s="64">
        <v>0</v>
      </c>
    </row>
    <row r="15" spans="1:18" ht="21" customHeight="1">
      <c r="A15" s="99">
        <v>19</v>
      </c>
      <c r="B15" s="307" t="s">
        <v>136</v>
      </c>
      <c r="C15" s="307"/>
      <c r="D15" s="307"/>
      <c r="E15" s="307"/>
      <c r="F15" s="308"/>
      <c r="G15" s="61">
        <v>55</v>
      </c>
      <c r="H15" s="87">
        <v>44</v>
      </c>
      <c r="I15" s="87">
        <v>11</v>
      </c>
      <c r="J15" s="64">
        <v>0</v>
      </c>
      <c r="K15" s="64">
        <v>31</v>
      </c>
      <c r="L15" s="242">
        <v>9</v>
      </c>
      <c r="M15" s="242">
        <v>4</v>
      </c>
      <c r="N15" s="64">
        <v>2</v>
      </c>
      <c r="O15" s="89">
        <v>5</v>
      </c>
      <c r="P15" s="89">
        <v>3</v>
      </c>
      <c r="Q15" s="64">
        <v>0</v>
      </c>
      <c r="R15" s="89">
        <v>1</v>
      </c>
    </row>
    <row r="16" spans="1:18" ht="21" customHeight="1">
      <c r="A16" s="99">
        <v>20</v>
      </c>
      <c r="B16" s="307" t="s">
        <v>137</v>
      </c>
      <c r="C16" s="307"/>
      <c r="D16" s="307"/>
      <c r="E16" s="307"/>
      <c r="F16" s="308"/>
      <c r="G16" s="61">
        <v>4</v>
      </c>
      <c r="H16" s="87">
        <v>4</v>
      </c>
      <c r="I16" s="66">
        <v>0</v>
      </c>
      <c r="J16" s="64">
        <v>0</v>
      </c>
      <c r="K16" s="87">
        <v>1</v>
      </c>
      <c r="L16" s="242">
        <v>3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</row>
    <row r="17" spans="1:18" ht="21" customHeight="1">
      <c r="A17" s="99">
        <v>21</v>
      </c>
      <c r="B17" s="307" t="s">
        <v>138</v>
      </c>
      <c r="C17" s="307"/>
      <c r="D17" s="307"/>
      <c r="E17" s="307"/>
      <c r="F17" s="308"/>
      <c r="G17" s="61">
        <v>1</v>
      </c>
      <c r="H17" s="89">
        <v>0</v>
      </c>
      <c r="I17" s="64">
        <v>1</v>
      </c>
      <c r="J17" s="64">
        <v>0</v>
      </c>
      <c r="K17" s="87">
        <v>1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</row>
    <row r="18" spans="1:18" ht="21" customHeight="1">
      <c r="A18" s="99">
        <v>22</v>
      </c>
      <c r="B18" s="307" t="s">
        <v>139</v>
      </c>
      <c r="C18" s="307"/>
      <c r="D18" s="307"/>
      <c r="E18" s="307"/>
      <c r="F18" s="308"/>
      <c r="G18" s="61">
        <v>30</v>
      </c>
      <c r="H18" s="87">
        <v>29</v>
      </c>
      <c r="I18" s="87">
        <v>1</v>
      </c>
      <c r="J18" s="64">
        <v>0</v>
      </c>
      <c r="K18" s="87">
        <v>10</v>
      </c>
      <c r="L18" s="87">
        <v>7</v>
      </c>
      <c r="M18" s="242">
        <v>6</v>
      </c>
      <c r="N18" s="87">
        <v>2</v>
      </c>
      <c r="O18" s="87">
        <v>2</v>
      </c>
      <c r="P18" s="87">
        <v>2</v>
      </c>
      <c r="Q18" s="64">
        <v>1</v>
      </c>
      <c r="R18" s="64">
        <v>0</v>
      </c>
    </row>
    <row r="19" spans="1:18" ht="21" customHeight="1">
      <c r="A19" s="99">
        <v>23</v>
      </c>
      <c r="B19" s="307" t="s">
        <v>6</v>
      </c>
      <c r="C19" s="307"/>
      <c r="D19" s="307"/>
      <c r="E19" s="307"/>
      <c r="F19" s="308"/>
      <c r="G19" s="61">
        <v>50</v>
      </c>
      <c r="H19" s="87">
        <v>46</v>
      </c>
      <c r="I19" s="64">
        <v>3</v>
      </c>
      <c r="J19" s="89">
        <v>1</v>
      </c>
      <c r="K19" s="87">
        <v>15</v>
      </c>
      <c r="L19" s="87">
        <v>13</v>
      </c>
      <c r="M19" s="242">
        <v>2</v>
      </c>
      <c r="N19" s="66">
        <v>4</v>
      </c>
      <c r="O19" s="66">
        <v>8</v>
      </c>
      <c r="P19" s="66">
        <v>5</v>
      </c>
      <c r="Q19" s="66">
        <v>2</v>
      </c>
      <c r="R19" s="66">
        <v>1</v>
      </c>
    </row>
    <row r="20" spans="1:18" ht="21" customHeight="1">
      <c r="A20" s="99">
        <v>24</v>
      </c>
      <c r="B20" s="307" t="s">
        <v>140</v>
      </c>
      <c r="C20" s="307"/>
      <c r="D20" s="307"/>
      <c r="E20" s="307"/>
      <c r="F20" s="308"/>
      <c r="G20" s="61">
        <v>28</v>
      </c>
      <c r="H20" s="87">
        <v>25</v>
      </c>
      <c r="I20" s="89">
        <v>3</v>
      </c>
      <c r="J20" s="88">
        <v>0</v>
      </c>
      <c r="K20" s="87">
        <v>7</v>
      </c>
      <c r="L20" s="87">
        <v>6</v>
      </c>
      <c r="M20" s="242">
        <v>5</v>
      </c>
      <c r="N20" s="87">
        <v>0</v>
      </c>
      <c r="O20" s="87">
        <v>5</v>
      </c>
      <c r="P20" s="87">
        <v>3</v>
      </c>
      <c r="Q20" s="87">
        <v>1</v>
      </c>
      <c r="R20" s="64">
        <v>1</v>
      </c>
    </row>
    <row r="21" spans="1:18" ht="21" customHeight="1">
      <c r="A21" s="99">
        <v>25</v>
      </c>
      <c r="B21" s="307" t="s">
        <v>141</v>
      </c>
      <c r="C21" s="307"/>
      <c r="D21" s="307"/>
      <c r="E21" s="307"/>
      <c r="F21" s="308"/>
      <c r="G21" s="61">
        <v>225</v>
      </c>
      <c r="H21" s="87">
        <v>204</v>
      </c>
      <c r="I21" s="87">
        <v>21</v>
      </c>
      <c r="J21" s="88">
        <v>0</v>
      </c>
      <c r="K21" s="87">
        <v>101</v>
      </c>
      <c r="L21" s="87">
        <v>59</v>
      </c>
      <c r="M21" s="242">
        <v>29</v>
      </c>
      <c r="N21" s="87">
        <v>16</v>
      </c>
      <c r="O21" s="87">
        <v>13</v>
      </c>
      <c r="P21" s="87">
        <v>7</v>
      </c>
      <c r="Q21" s="64">
        <v>0</v>
      </c>
      <c r="R21" s="64">
        <v>0</v>
      </c>
    </row>
    <row r="22" spans="1:18" ht="21" customHeight="1">
      <c r="A22" s="99">
        <v>26</v>
      </c>
      <c r="B22" s="307" t="s">
        <v>142</v>
      </c>
      <c r="C22" s="307"/>
      <c r="D22" s="307"/>
      <c r="E22" s="307"/>
      <c r="F22" s="308"/>
      <c r="G22" s="61">
        <v>248</v>
      </c>
      <c r="H22" s="87">
        <v>220</v>
      </c>
      <c r="I22" s="87">
        <v>28</v>
      </c>
      <c r="J22" s="88">
        <v>0</v>
      </c>
      <c r="K22" s="87">
        <v>145</v>
      </c>
      <c r="L22" s="87">
        <v>42</v>
      </c>
      <c r="M22" s="242">
        <v>27</v>
      </c>
      <c r="N22" s="87">
        <v>13</v>
      </c>
      <c r="O22" s="87">
        <v>10</v>
      </c>
      <c r="P22" s="87">
        <v>8</v>
      </c>
      <c r="Q22" s="64">
        <v>1</v>
      </c>
      <c r="R22" s="64">
        <v>2</v>
      </c>
    </row>
    <row r="23" spans="1:18" ht="21" customHeight="1">
      <c r="A23" s="99">
        <v>27</v>
      </c>
      <c r="B23" s="307" t="s">
        <v>143</v>
      </c>
      <c r="C23" s="307"/>
      <c r="D23" s="307"/>
      <c r="E23" s="307"/>
      <c r="F23" s="308"/>
      <c r="G23" s="61">
        <v>68</v>
      </c>
      <c r="H23" s="87">
        <v>61</v>
      </c>
      <c r="I23" s="87">
        <v>7</v>
      </c>
      <c r="J23" s="88">
        <v>0</v>
      </c>
      <c r="K23" s="87">
        <v>29</v>
      </c>
      <c r="L23" s="87">
        <v>19</v>
      </c>
      <c r="M23" s="242">
        <v>10</v>
      </c>
      <c r="N23" s="87">
        <v>2</v>
      </c>
      <c r="O23" s="87">
        <v>5</v>
      </c>
      <c r="P23" s="87">
        <v>1</v>
      </c>
      <c r="Q23" s="64">
        <v>0</v>
      </c>
      <c r="R23" s="89">
        <v>2</v>
      </c>
    </row>
    <row r="24" spans="1:18" ht="21" customHeight="1">
      <c r="A24" s="99">
        <v>28</v>
      </c>
      <c r="B24" s="307" t="s">
        <v>124</v>
      </c>
      <c r="C24" s="307"/>
      <c r="D24" s="307"/>
      <c r="E24" s="307"/>
      <c r="F24" s="308"/>
      <c r="G24" s="61">
        <v>6</v>
      </c>
      <c r="H24" s="87">
        <v>6</v>
      </c>
      <c r="I24" s="87">
        <v>0</v>
      </c>
      <c r="J24" s="88">
        <v>0</v>
      </c>
      <c r="K24" s="87">
        <v>0</v>
      </c>
      <c r="L24" s="64">
        <v>2</v>
      </c>
      <c r="M24" s="64">
        <v>0</v>
      </c>
      <c r="N24" s="87">
        <v>0</v>
      </c>
      <c r="O24" s="87">
        <v>3</v>
      </c>
      <c r="P24" s="64">
        <v>0</v>
      </c>
      <c r="Q24" s="64">
        <v>0</v>
      </c>
      <c r="R24" s="64">
        <v>1</v>
      </c>
    </row>
    <row r="25" spans="1:18" ht="21.75" customHeight="1">
      <c r="A25" s="99">
        <v>29</v>
      </c>
      <c r="B25" s="307" t="s">
        <v>125</v>
      </c>
      <c r="C25" s="307"/>
      <c r="D25" s="307"/>
      <c r="E25" s="307"/>
      <c r="F25" s="308"/>
      <c r="G25" s="61">
        <v>15</v>
      </c>
      <c r="H25" s="87">
        <v>11</v>
      </c>
      <c r="I25" s="87">
        <v>4</v>
      </c>
      <c r="J25" s="88">
        <v>0</v>
      </c>
      <c r="K25" s="87">
        <v>7</v>
      </c>
      <c r="L25" s="87">
        <v>5</v>
      </c>
      <c r="M25" s="64">
        <v>0</v>
      </c>
      <c r="N25" s="64">
        <v>0</v>
      </c>
      <c r="O25" s="64">
        <v>1</v>
      </c>
      <c r="P25" s="64">
        <v>1</v>
      </c>
      <c r="Q25" s="64">
        <v>0</v>
      </c>
      <c r="R25" s="64">
        <v>1</v>
      </c>
    </row>
    <row r="26" spans="1:22" ht="21" customHeight="1">
      <c r="A26" s="99">
        <v>30</v>
      </c>
      <c r="B26" s="307" t="s">
        <v>126</v>
      </c>
      <c r="C26" s="307"/>
      <c r="D26" s="307"/>
      <c r="E26" s="307"/>
      <c r="F26" s="308"/>
      <c r="G26" s="61">
        <v>33</v>
      </c>
      <c r="H26" s="87">
        <v>31</v>
      </c>
      <c r="I26" s="87">
        <v>2</v>
      </c>
      <c r="J26" s="88">
        <v>0</v>
      </c>
      <c r="K26" s="87">
        <v>16</v>
      </c>
      <c r="L26" s="61">
        <v>5</v>
      </c>
      <c r="M26" s="61">
        <v>8</v>
      </c>
      <c r="N26" s="61">
        <v>1</v>
      </c>
      <c r="O26" s="61">
        <v>0</v>
      </c>
      <c r="P26" s="64">
        <v>2</v>
      </c>
      <c r="Q26" s="64">
        <v>0</v>
      </c>
      <c r="R26" s="64">
        <v>1</v>
      </c>
      <c r="S26" s="61"/>
      <c r="T26" s="61"/>
      <c r="U26" s="61"/>
      <c r="V26" s="61"/>
    </row>
    <row r="27" spans="1:22" ht="21" customHeight="1">
      <c r="A27" s="99">
        <v>31</v>
      </c>
      <c r="B27" s="307" t="s">
        <v>127</v>
      </c>
      <c r="C27" s="307"/>
      <c r="D27" s="307"/>
      <c r="E27" s="307"/>
      <c r="F27" s="308"/>
      <c r="G27" s="61">
        <v>13</v>
      </c>
      <c r="H27" s="87">
        <v>9</v>
      </c>
      <c r="I27" s="64">
        <v>4</v>
      </c>
      <c r="J27" s="88">
        <v>0</v>
      </c>
      <c r="K27" s="61">
        <v>7</v>
      </c>
      <c r="L27" s="61">
        <v>3</v>
      </c>
      <c r="M27" s="64">
        <v>0</v>
      </c>
      <c r="N27" s="64">
        <v>1</v>
      </c>
      <c r="O27" s="61">
        <v>2</v>
      </c>
      <c r="P27" s="64">
        <v>0</v>
      </c>
      <c r="Q27" s="64">
        <v>0</v>
      </c>
      <c r="R27" s="64">
        <v>0</v>
      </c>
      <c r="S27" s="61"/>
      <c r="T27" s="61"/>
      <c r="U27" s="61"/>
      <c r="V27" s="61"/>
    </row>
    <row r="28" spans="1:22" ht="21" customHeight="1" thickBot="1">
      <c r="A28" s="100">
        <v>32</v>
      </c>
      <c r="B28" s="309" t="s">
        <v>15</v>
      </c>
      <c r="C28" s="309"/>
      <c r="D28" s="309"/>
      <c r="E28" s="309"/>
      <c r="F28" s="310"/>
      <c r="G28" s="90">
        <v>27</v>
      </c>
      <c r="H28" s="91">
        <v>25</v>
      </c>
      <c r="I28" s="91">
        <v>2</v>
      </c>
      <c r="J28" s="92">
        <v>0</v>
      </c>
      <c r="K28" s="61">
        <v>12</v>
      </c>
      <c r="L28" s="61">
        <v>8</v>
      </c>
      <c r="M28" s="61">
        <v>3</v>
      </c>
      <c r="N28" s="61">
        <v>1</v>
      </c>
      <c r="O28" s="61">
        <v>3</v>
      </c>
      <c r="P28" s="64">
        <v>0</v>
      </c>
      <c r="Q28" s="64">
        <v>0</v>
      </c>
      <c r="R28" s="64">
        <v>0</v>
      </c>
      <c r="S28" s="61"/>
      <c r="T28" s="61"/>
      <c r="U28" s="61"/>
      <c r="V28" s="61"/>
    </row>
    <row r="29" spans="1:18" ht="21" customHeight="1" thickTop="1">
      <c r="A29" s="98"/>
      <c r="B29" s="101"/>
      <c r="C29" s="98">
        <v>4</v>
      </c>
      <c r="D29" s="102" t="s">
        <v>18</v>
      </c>
      <c r="E29" s="98">
        <v>9</v>
      </c>
      <c r="F29" s="103" t="s">
        <v>2</v>
      </c>
      <c r="G29" s="61">
        <v>460</v>
      </c>
      <c r="H29" s="87">
        <v>350</v>
      </c>
      <c r="I29" s="87">
        <v>110</v>
      </c>
      <c r="J29" s="88">
        <v>0</v>
      </c>
      <c r="K29" s="69"/>
      <c r="L29" s="69"/>
      <c r="M29" s="69"/>
      <c r="N29" s="69"/>
      <c r="O29" s="69"/>
      <c r="P29" s="69"/>
      <c r="Q29" s="69"/>
      <c r="R29" s="69"/>
    </row>
    <row r="30" spans="1:18" ht="21" customHeight="1">
      <c r="A30" s="98"/>
      <c r="B30" s="104" t="s">
        <v>7</v>
      </c>
      <c r="C30" s="98">
        <v>10</v>
      </c>
      <c r="D30" s="102" t="s">
        <v>20</v>
      </c>
      <c r="E30" s="98">
        <v>19</v>
      </c>
      <c r="F30" s="101" t="s">
        <v>2</v>
      </c>
      <c r="G30" s="61">
        <v>231</v>
      </c>
      <c r="H30" s="87">
        <v>223</v>
      </c>
      <c r="I30" s="87">
        <v>8</v>
      </c>
      <c r="J30" s="88">
        <v>0</v>
      </c>
      <c r="K30" s="61"/>
      <c r="L30" s="61"/>
      <c r="M30" s="61"/>
      <c r="N30" s="61"/>
      <c r="O30" s="61"/>
      <c r="P30" s="61"/>
      <c r="Q30" s="61"/>
      <c r="R30" s="61"/>
    </row>
    <row r="31" spans="1:18" ht="21" customHeight="1">
      <c r="A31" s="98"/>
      <c r="B31" s="104" t="s">
        <v>8</v>
      </c>
      <c r="C31" s="98">
        <v>20</v>
      </c>
      <c r="D31" s="102" t="s">
        <v>21</v>
      </c>
      <c r="E31" s="98">
        <v>29</v>
      </c>
      <c r="F31" s="101" t="s">
        <v>2</v>
      </c>
      <c r="G31" s="93">
        <v>118</v>
      </c>
      <c r="H31" s="87">
        <v>117</v>
      </c>
      <c r="I31" s="87">
        <v>1</v>
      </c>
      <c r="J31" s="88">
        <v>0</v>
      </c>
      <c r="K31" s="61"/>
      <c r="L31" s="61"/>
      <c r="M31" s="61"/>
      <c r="N31" s="61"/>
      <c r="O31" s="61"/>
      <c r="P31" s="61"/>
      <c r="Q31" s="61"/>
      <c r="R31" s="61"/>
    </row>
    <row r="32" spans="1:18" ht="21" customHeight="1">
      <c r="A32" s="98"/>
      <c r="B32" s="104" t="s">
        <v>9</v>
      </c>
      <c r="C32" s="98">
        <v>30</v>
      </c>
      <c r="D32" s="102" t="s">
        <v>22</v>
      </c>
      <c r="E32" s="98">
        <v>49</v>
      </c>
      <c r="F32" s="101" t="s">
        <v>2</v>
      </c>
      <c r="G32" s="93">
        <v>50</v>
      </c>
      <c r="H32" s="87">
        <v>50</v>
      </c>
      <c r="I32" s="88">
        <v>0</v>
      </c>
      <c r="J32" s="88">
        <v>0</v>
      </c>
      <c r="K32" s="61"/>
      <c r="L32" s="61"/>
      <c r="M32" s="61"/>
      <c r="N32" s="61"/>
      <c r="O32" s="61"/>
      <c r="P32" s="61"/>
      <c r="Q32" s="61"/>
      <c r="R32" s="61"/>
    </row>
    <row r="33" spans="1:18" ht="21" customHeight="1">
      <c r="A33" s="98"/>
      <c r="B33" s="104" t="s">
        <v>10</v>
      </c>
      <c r="C33" s="98">
        <v>50</v>
      </c>
      <c r="D33" s="102" t="s">
        <v>23</v>
      </c>
      <c r="E33" s="98">
        <v>99</v>
      </c>
      <c r="F33" s="101" t="s">
        <v>2</v>
      </c>
      <c r="G33" s="93">
        <v>69</v>
      </c>
      <c r="H33" s="87">
        <v>68</v>
      </c>
      <c r="I33" s="88">
        <v>0</v>
      </c>
      <c r="J33" s="88">
        <v>1</v>
      </c>
      <c r="K33" s="61"/>
      <c r="L33" s="61"/>
      <c r="M33" s="61"/>
      <c r="N33" s="61"/>
      <c r="O33" s="61"/>
      <c r="P33" s="61"/>
      <c r="Q33" s="61"/>
      <c r="R33" s="61"/>
    </row>
    <row r="34" spans="1:18" ht="21" customHeight="1">
      <c r="A34" s="98"/>
      <c r="B34" s="104" t="s">
        <v>11</v>
      </c>
      <c r="C34" s="98">
        <v>100</v>
      </c>
      <c r="D34" s="102" t="s">
        <v>24</v>
      </c>
      <c r="E34" s="98">
        <v>299</v>
      </c>
      <c r="F34" s="101" t="s">
        <v>2</v>
      </c>
      <c r="G34" s="93">
        <v>53</v>
      </c>
      <c r="H34" s="87">
        <v>53</v>
      </c>
      <c r="I34" s="88">
        <v>0</v>
      </c>
      <c r="J34" s="88">
        <v>0</v>
      </c>
      <c r="K34" s="61"/>
      <c r="L34" s="61"/>
      <c r="M34" s="61"/>
      <c r="N34" s="61"/>
      <c r="O34" s="61"/>
      <c r="P34" s="61"/>
      <c r="Q34" s="61"/>
      <c r="R34" s="61"/>
    </row>
    <row r="35" spans="1:18" ht="21" customHeight="1">
      <c r="A35" s="98"/>
      <c r="B35" s="101"/>
      <c r="C35" s="98">
        <v>300</v>
      </c>
      <c r="D35" s="102" t="s">
        <v>19</v>
      </c>
      <c r="E35" s="98">
        <v>499</v>
      </c>
      <c r="F35" s="101" t="s">
        <v>2</v>
      </c>
      <c r="G35" s="93">
        <v>9</v>
      </c>
      <c r="H35" s="87">
        <v>9</v>
      </c>
      <c r="I35" s="88">
        <v>0</v>
      </c>
      <c r="J35" s="88">
        <v>0</v>
      </c>
      <c r="K35" s="61"/>
      <c r="L35" s="61"/>
      <c r="M35" s="61"/>
      <c r="N35" s="61"/>
      <c r="O35" s="61"/>
      <c r="P35" s="61"/>
      <c r="Q35" s="61"/>
      <c r="R35" s="61"/>
    </row>
    <row r="36" spans="1:18" ht="21" customHeight="1">
      <c r="A36" s="105"/>
      <c r="B36" s="106"/>
      <c r="C36" s="107">
        <v>500</v>
      </c>
      <c r="D36" s="313" t="s">
        <v>152</v>
      </c>
      <c r="E36" s="313"/>
      <c r="F36" s="314"/>
      <c r="G36" s="94">
        <v>10</v>
      </c>
      <c r="H36" s="95">
        <v>10</v>
      </c>
      <c r="I36" s="96">
        <v>0</v>
      </c>
      <c r="J36" s="96">
        <v>0</v>
      </c>
      <c r="K36" s="61"/>
      <c r="L36" s="61"/>
      <c r="M36" s="61"/>
      <c r="N36" s="61"/>
      <c r="O36" s="61"/>
      <c r="P36" s="61"/>
      <c r="Q36" s="61"/>
      <c r="R36" s="61"/>
    </row>
    <row r="37" spans="1:6" ht="13.5" customHeight="1">
      <c r="A37" s="66"/>
      <c r="B37" s="66"/>
      <c r="C37" s="66"/>
      <c r="D37" s="66"/>
      <c r="E37" s="66"/>
      <c r="F37" s="66"/>
    </row>
    <row r="38" spans="1:6" ht="13.5" customHeight="1">
      <c r="A38" s="66"/>
      <c r="B38" s="66"/>
      <c r="C38" s="66"/>
      <c r="D38" s="66"/>
      <c r="E38" s="66"/>
      <c r="F38" s="66"/>
    </row>
    <row r="39" spans="1:6" ht="13.5" customHeight="1">
      <c r="A39" s="66"/>
      <c r="B39" s="66"/>
      <c r="C39" s="66"/>
      <c r="D39" s="66"/>
      <c r="E39" s="66"/>
      <c r="F39" s="66"/>
    </row>
    <row r="40" spans="1:6" ht="13.5" customHeight="1">
      <c r="A40" s="66"/>
      <c r="B40" s="66"/>
      <c r="C40" s="66"/>
      <c r="D40" s="66"/>
      <c r="E40" s="66"/>
      <c r="F40" s="66"/>
    </row>
    <row r="41" spans="1:6" ht="13.5" customHeight="1">
      <c r="A41" s="66"/>
      <c r="B41" s="66"/>
      <c r="C41" s="66"/>
      <c r="D41" s="66"/>
      <c r="E41" s="66"/>
      <c r="F41" s="66"/>
    </row>
    <row r="42" spans="1:6" ht="13.5" customHeight="1">
      <c r="A42" s="66"/>
      <c r="B42" s="66"/>
      <c r="C42" s="66"/>
      <c r="D42" s="66"/>
      <c r="E42" s="66"/>
      <c r="F42" s="66"/>
    </row>
    <row r="43" spans="1:6" ht="13.5" customHeight="1">
      <c r="A43" s="66"/>
      <c r="B43" s="66"/>
      <c r="C43" s="66"/>
      <c r="D43" s="66"/>
      <c r="E43" s="66"/>
      <c r="F43" s="66"/>
    </row>
    <row r="44" ht="13.5" customHeight="1"/>
    <row r="45" ht="13.5" customHeight="1"/>
  </sheetData>
  <mergeCells count="31">
    <mergeCell ref="D36:F36"/>
    <mergeCell ref="B1:I1"/>
    <mergeCell ref="K2:R2"/>
    <mergeCell ref="B26:F26"/>
    <mergeCell ref="A2:F3"/>
    <mergeCell ref="G2:G3"/>
    <mergeCell ref="H2:J2"/>
    <mergeCell ref="B22:F22"/>
    <mergeCell ref="B23:F23"/>
    <mergeCell ref="B20:F20"/>
    <mergeCell ref="B8:F8"/>
    <mergeCell ref="B9:F9"/>
    <mergeCell ref="B10:F10"/>
    <mergeCell ref="B18:F18"/>
    <mergeCell ref="B11:F11"/>
    <mergeCell ref="B12:F12"/>
    <mergeCell ref="B13:F13"/>
    <mergeCell ref="B14:F14"/>
    <mergeCell ref="B15:F15"/>
    <mergeCell ref="B16:F16"/>
    <mergeCell ref="B4:F4"/>
    <mergeCell ref="B5:F5"/>
    <mergeCell ref="B6:F6"/>
    <mergeCell ref="B7:F7"/>
    <mergeCell ref="B25:F25"/>
    <mergeCell ref="B17:F17"/>
    <mergeCell ref="B27:F27"/>
    <mergeCell ref="B28:F28"/>
    <mergeCell ref="B24:F24"/>
    <mergeCell ref="B21:F21"/>
    <mergeCell ref="B19:F19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B1:M38"/>
  <sheetViews>
    <sheetView zoomScaleSheetLayoutView="100" workbookViewId="0" topLeftCell="K25">
      <selection activeCell="L11" sqref="L11"/>
    </sheetView>
  </sheetViews>
  <sheetFormatPr defaultColWidth="9.00390625" defaultRowHeight="13.5"/>
  <cols>
    <col min="1" max="1" width="9.00390625" style="1" customWidth="1"/>
    <col min="2" max="2" width="6.50390625" style="1" customWidth="1"/>
    <col min="3" max="3" width="11.75390625" style="1" customWidth="1"/>
    <col min="4" max="4" width="6.00390625" style="1" customWidth="1"/>
    <col min="5" max="5" width="2.75390625" style="1" customWidth="1"/>
    <col min="6" max="6" width="3.75390625" style="1" customWidth="1"/>
    <col min="7" max="7" width="2.50390625" style="1" customWidth="1"/>
    <col min="8" max="8" width="10.625" style="66" customWidth="1"/>
    <col min="9" max="9" width="10.625" style="56" customWidth="1"/>
    <col min="10" max="10" width="10.625" style="66" customWidth="1"/>
    <col min="11" max="11" width="10.625" style="56" customWidth="1"/>
    <col min="12" max="12" width="22.375" style="66" customWidth="1"/>
    <col min="13" max="13" width="15.125" style="56" customWidth="1"/>
    <col min="14" max="16384" width="9.00390625" style="1" customWidth="1"/>
  </cols>
  <sheetData>
    <row r="1" spans="2:13" s="2" customFormat="1" ht="25.5" customHeight="1">
      <c r="B1" s="24" t="s">
        <v>508</v>
      </c>
      <c r="C1" s="243" t="s">
        <v>659</v>
      </c>
      <c r="D1" s="243"/>
      <c r="E1" s="243"/>
      <c r="F1" s="243"/>
      <c r="G1" s="243"/>
      <c r="H1" s="243"/>
      <c r="I1" s="243"/>
      <c r="J1" s="243"/>
      <c r="K1" s="243"/>
      <c r="L1" s="25" t="s">
        <v>660</v>
      </c>
      <c r="M1" s="25" t="s">
        <v>661</v>
      </c>
    </row>
    <row r="2" spans="2:13" ht="39.75" customHeight="1">
      <c r="B2" s="297" t="s">
        <v>0</v>
      </c>
      <c r="C2" s="297"/>
      <c r="D2" s="297"/>
      <c r="E2" s="297"/>
      <c r="F2" s="297"/>
      <c r="G2" s="298"/>
      <c r="H2" s="294" t="s">
        <v>25</v>
      </c>
      <c r="I2" s="294"/>
      <c r="J2" s="294" t="s">
        <v>26</v>
      </c>
      <c r="K2" s="294"/>
      <c r="L2" s="288" t="s">
        <v>676</v>
      </c>
      <c r="M2" s="289"/>
    </row>
    <row r="3" spans="2:13" ht="20.25" customHeight="1">
      <c r="B3" s="299"/>
      <c r="C3" s="299"/>
      <c r="D3" s="299"/>
      <c r="E3" s="299"/>
      <c r="F3" s="299"/>
      <c r="G3" s="285"/>
      <c r="H3" s="77" t="s">
        <v>27</v>
      </c>
      <c r="I3" s="207" t="s">
        <v>28</v>
      </c>
      <c r="J3" s="77" t="s">
        <v>27</v>
      </c>
      <c r="K3" s="207" t="s">
        <v>28</v>
      </c>
      <c r="L3" s="77" t="s">
        <v>27</v>
      </c>
      <c r="M3" s="207" t="s">
        <v>28</v>
      </c>
    </row>
    <row r="4" spans="2:13" ht="20.25" customHeight="1">
      <c r="B4" s="36"/>
      <c r="C4" s="286" t="s">
        <v>3</v>
      </c>
      <c r="D4" s="286"/>
      <c r="E4" s="286"/>
      <c r="F4" s="286"/>
      <c r="G4" s="287"/>
      <c r="H4" s="109">
        <v>1000</v>
      </c>
      <c r="I4" s="166">
        <v>100</v>
      </c>
      <c r="J4" s="109">
        <v>39096</v>
      </c>
      <c r="K4" s="166">
        <v>100</v>
      </c>
      <c r="L4" s="109">
        <v>164966425</v>
      </c>
      <c r="M4" s="166">
        <v>100</v>
      </c>
    </row>
    <row r="5" spans="2:13" ht="20.25" customHeight="1">
      <c r="B5" s="32">
        <v>9</v>
      </c>
      <c r="C5" s="295" t="s">
        <v>129</v>
      </c>
      <c r="D5" s="295"/>
      <c r="E5" s="295"/>
      <c r="F5" s="295"/>
      <c r="G5" s="296"/>
      <c r="H5" s="109">
        <v>45</v>
      </c>
      <c r="I5" s="56">
        <v>4.5</v>
      </c>
      <c r="J5" s="109">
        <v>2661</v>
      </c>
      <c r="K5" s="56">
        <v>6.806322897483119</v>
      </c>
      <c r="L5" s="109">
        <v>5728619</v>
      </c>
      <c r="M5" s="56">
        <v>3.47259692388921</v>
      </c>
    </row>
    <row r="6" spans="2:13" ht="20.25" customHeight="1">
      <c r="B6" s="10">
        <v>10</v>
      </c>
      <c r="C6" s="295" t="s">
        <v>130</v>
      </c>
      <c r="D6" s="295"/>
      <c r="E6" s="295"/>
      <c r="F6" s="295"/>
      <c r="G6" s="296"/>
      <c r="H6" s="109">
        <v>3</v>
      </c>
      <c r="I6" s="56">
        <v>0.3</v>
      </c>
      <c r="J6" s="109">
        <v>32</v>
      </c>
      <c r="K6" s="56">
        <v>0.08184980560671168</v>
      </c>
      <c r="L6" s="64">
        <v>36493</v>
      </c>
      <c r="M6" s="56">
        <v>0.022121471081160908</v>
      </c>
    </row>
    <row r="7" spans="2:13" ht="20.25" customHeight="1">
      <c r="B7" s="10">
        <v>11</v>
      </c>
      <c r="C7" s="295" t="s">
        <v>4</v>
      </c>
      <c r="D7" s="295"/>
      <c r="E7" s="295"/>
      <c r="F7" s="295"/>
      <c r="G7" s="296"/>
      <c r="H7" s="109">
        <v>4</v>
      </c>
      <c r="I7" s="56">
        <v>0.4</v>
      </c>
      <c r="J7" s="109">
        <v>25</v>
      </c>
      <c r="K7" s="56">
        <v>0.0639451606302435</v>
      </c>
      <c r="L7" s="109">
        <v>10737</v>
      </c>
      <c r="M7" s="56">
        <v>0.006508597128173203</v>
      </c>
    </row>
    <row r="8" spans="2:13" ht="20.25" customHeight="1">
      <c r="B8" s="10">
        <v>12</v>
      </c>
      <c r="C8" s="295" t="s">
        <v>131</v>
      </c>
      <c r="D8" s="295"/>
      <c r="E8" s="295"/>
      <c r="F8" s="295"/>
      <c r="G8" s="296"/>
      <c r="H8" s="110">
        <v>20</v>
      </c>
      <c r="I8" s="56">
        <v>2</v>
      </c>
      <c r="J8" s="110">
        <v>181</v>
      </c>
      <c r="K8" s="56">
        <v>0.4629629629629629</v>
      </c>
      <c r="L8" s="110">
        <v>92563</v>
      </c>
      <c r="M8" s="56">
        <v>0.056110205455443436</v>
      </c>
    </row>
    <row r="9" spans="2:13" ht="20.25" customHeight="1">
      <c r="B9" s="10">
        <v>13</v>
      </c>
      <c r="C9" s="295" t="s">
        <v>132</v>
      </c>
      <c r="D9" s="295"/>
      <c r="E9" s="295"/>
      <c r="F9" s="295"/>
      <c r="G9" s="296"/>
      <c r="H9" s="110">
        <v>11</v>
      </c>
      <c r="I9" s="56">
        <v>1.1</v>
      </c>
      <c r="J9" s="110">
        <v>132</v>
      </c>
      <c r="K9" s="56">
        <v>0.3376304481276857</v>
      </c>
      <c r="L9" s="110">
        <v>320265</v>
      </c>
      <c r="M9" s="56">
        <v>0.19413950444764744</v>
      </c>
    </row>
    <row r="10" spans="2:13" ht="20.25" customHeight="1">
      <c r="B10" s="10">
        <v>14</v>
      </c>
      <c r="C10" s="295" t="s">
        <v>133</v>
      </c>
      <c r="D10" s="295"/>
      <c r="E10" s="295"/>
      <c r="F10" s="295"/>
      <c r="G10" s="296"/>
      <c r="H10" s="110">
        <v>10</v>
      </c>
      <c r="I10" s="56">
        <v>1</v>
      </c>
      <c r="J10" s="110">
        <v>239</v>
      </c>
      <c r="K10" s="56">
        <v>0.6113157356251279</v>
      </c>
      <c r="L10" s="110">
        <v>416769</v>
      </c>
      <c r="M10" s="56">
        <v>0.2526386808709712</v>
      </c>
    </row>
    <row r="11" spans="2:13" ht="20.25" customHeight="1">
      <c r="B11" s="10">
        <v>15</v>
      </c>
      <c r="C11" s="295" t="s">
        <v>134</v>
      </c>
      <c r="D11" s="295"/>
      <c r="E11" s="295"/>
      <c r="F11" s="295"/>
      <c r="G11" s="296"/>
      <c r="H11" s="110">
        <v>28</v>
      </c>
      <c r="I11" s="56">
        <v>2.8</v>
      </c>
      <c r="J11" s="110">
        <v>1120</v>
      </c>
      <c r="K11" s="56">
        <v>2.864743196234909</v>
      </c>
      <c r="L11" s="110">
        <v>6952511</v>
      </c>
      <c r="M11" s="56">
        <v>4.214500617322585</v>
      </c>
    </row>
    <row r="12" spans="2:13" ht="20.25" customHeight="1">
      <c r="B12" s="10">
        <v>16</v>
      </c>
      <c r="C12" s="295" t="s">
        <v>128</v>
      </c>
      <c r="D12" s="295"/>
      <c r="E12" s="295"/>
      <c r="F12" s="295"/>
      <c r="G12" s="296"/>
      <c r="H12" s="110">
        <v>25</v>
      </c>
      <c r="I12" s="56">
        <v>2.5</v>
      </c>
      <c r="J12" s="110">
        <v>575</v>
      </c>
      <c r="K12" s="56">
        <v>1.4707386944956005</v>
      </c>
      <c r="L12" s="110">
        <v>912252</v>
      </c>
      <c r="M12" s="56">
        <v>0.5529925256002851</v>
      </c>
    </row>
    <row r="13" spans="2:13" ht="20.25" customHeight="1">
      <c r="B13" s="10">
        <v>17</v>
      </c>
      <c r="C13" s="295" t="s">
        <v>5</v>
      </c>
      <c r="D13" s="295"/>
      <c r="E13" s="295"/>
      <c r="F13" s="295"/>
      <c r="G13" s="296"/>
      <c r="H13" s="110">
        <v>50</v>
      </c>
      <c r="I13" s="56">
        <v>5</v>
      </c>
      <c r="J13" s="110">
        <v>2773</v>
      </c>
      <c r="K13" s="56">
        <v>7.09279721710661</v>
      </c>
      <c r="L13" s="110">
        <v>9467423</v>
      </c>
      <c r="M13" s="56">
        <v>5.738999920741448</v>
      </c>
    </row>
    <row r="14" spans="2:13" ht="20.25" customHeight="1">
      <c r="B14" s="10">
        <v>18</v>
      </c>
      <c r="C14" s="295" t="s">
        <v>135</v>
      </c>
      <c r="D14" s="295"/>
      <c r="E14" s="295"/>
      <c r="F14" s="295"/>
      <c r="G14" s="296"/>
      <c r="H14" s="64">
        <v>1</v>
      </c>
      <c r="I14" s="56">
        <v>0.1</v>
      </c>
      <c r="J14" s="64">
        <v>103</v>
      </c>
      <c r="K14" s="56">
        <v>0.26345406179660324</v>
      </c>
      <c r="L14" s="64" t="s">
        <v>675</v>
      </c>
      <c r="M14" s="64" t="s">
        <v>675</v>
      </c>
    </row>
    <row r="15" spans="2:13" ht="20.25" customHeight="1">
      <c r="B15" s="10">
        <v>19</v>
      </c>
      <c r="C15" s="295" t="s">
        <v>136</v>
      </c>
      <c r="D15" s="295"/>
      <c r="E15" s="295"/>
      <c r="F15" s="295"/>
      <c r="G15" s="296"/>
      <c r="H15" s="109">
        <v>55</v>
      </c>
      <c r="I15" s="56">
        <v>5.5</v>
      </c>
      <c r="J15" s="109">
        <v>1870</v>
      </c>
      <c r="K15" s="56">
        <v>4.783098015142214</v>
      </c>
      <c r="L15" s="109">
        <v>5257870</v>
      </c>
      <c r="M15" s="56">
        <v>3.187236433110556</v>
      </c>
    </row>
    <row r="16" spans="2:13" ht="20.25" customHeight="1">
      <c r="B16" s="10">
        <v>20</v>
      </c>
      <c r="C16" s="295" t="s">
        <v>137</v>
      </c>
      <c r="D16" s="295"/>
      <c r="E16" s="295"/>
      <c r="F16" s="295"/>
      <c r="G16" s="296"/>
      <c r="H16" s="109">
        <v>4</v>
      </c>
      <c r="I16" s="56">
        <v>0.4</v>
      </c>
      <c r="J16" s="64">
        <v>51</v>
      </c>
      <c r="K16" s="56">
        <v>0.13044812768569675</v>
      </c>
      <c r="L16" s="244">
        <v>-447446</v>
      </c>
      <c r="M16" s="64" t="s">
        <v>675</v>
      </c>
    </row>
    <row r="17" spans="2:13" ht="20.25" customHeight="1">
      <c r="B17" s="10">
        <v>21</v>
      </c>
      <c r="C17" s="295" t="s">
        <v>138</v>
      </c>
      <c r="D17" s="295"/>
      <c r="E17" s="295"/>
      <c r="F17" s="295"/>
      <c r="G17" s="296"/>
      <c r="H17" s="109">
        <v>1</v>
      </c>
      <c r="I17" s="56">
        <v>0.1</v>
      </c>
      <c r="J17" s="64">
        <v>6</v>
      </c>
      <c r="K17" s="56">
        <v>0.01534683855125844</v>
      </c>
      <c r="L17" s="64" t="s">
        <v>675</v>
      </c>
      <c r="M17" s="64" t="s">
        <v>675</v>
      </c>
    </row>
    <row r="18" spans="2:13" ht="20.25" customHeight="1">
      <c r="B18" s="10">
        <v>22</v>
      </c>
      <c r="C18" s="295" t="s">
        <v>139</v>
      </c>
      <c r="D18" s="295"/>
      <c r="E18" s="295"/>
      <c r="F18" s="295"/>
      <c r="G18" s="296"/>
      <c r="H18" s="109">
        <v>30</v>
      </c>
      <c r="I18" s="56">
        <v>3</v>
      </c>
      <c r="J18" s="109">
        <v>1173</v>
      </c>
      <c r="K18" s="56">
        <v>3.0003069367710253</v>
      </c>
      <c r="L18" s="109">
        <v>7057467</v>
      </c>
      <c r="M18" s="56">
        <v>4.278123260536197</v>
      </c>
    </row>
    <row r="19" spans="2:13" ht="20.25" customHeight="1">
      <c r="B19" s="10">
        <v>23</v>
      </c>
      <c r="C19" s="295" t="s">
        <v>6</v>
      </c>
      <c r="D19" s="295"/>
      <c r="E19" s="295"/>
      <c r="F19" s="295"/>
      <c r="G19" s="296"/>
      <c r="H19" s="109">
        <v>50</v>
      </c>
      <c r="I19" s="56">
        <v>5</v>
      </c>
      <c r="J19" s="109">
        <v>3514</v>
      </c>
      <c r="K19" s="56">
        <v>8.988131778187027</v>
      </c>
      <c r="L19" s="109">
        <v>30144202</v>
      </c>
      <c r="M19" s="56">
        <v>18.27293159805094</v>
      </c>
    </row>
    <row r="20" spans="2:13" ht="20.25" customHeight="1">
      <c r="B20" s="10">
        <v>24</v>
      </c>
      <c r="C20" s="295" t="s">
        <v>140</v>
      </c>
      <c r="D20" s="295"/>
      <c r="E20" s="295"/>
      <c r="F20" s="295"/>
      <c r="G20" s="296"/>
      <c r="H20" s="109">
        <v>28</v>
      </c>
      <c r="I20" s="56">
        <v>2.8</v>
      </c>
      <c r="J20" s="109">
        <v>2140</v>
      </c>
      <c r="K20" s="56">
        <v>5.473705749948843</v>
      </c>
      <c r="L20" s="109">
        <v>13155142</v>
      </c>
      <c r="M20" s="56">
        <v>7.974436010236628</v>
      </c>
    </row>
    <row r="21" spans="2:13" ht="20.25" customHeight="1">
      <c r="B21" s="10">
        <v>25</v>
      </c>
      <c r="C21" s="295" t="s">
        <v>141</v>
      </c>
      <c r="D21" s="295"/>
      <c r="E21" s="295"/>
      <c r="F21" s="295"/>
      <c r="G21" s="296"/>
      <c r="H21" s="109">
        <v>225</v>
      </c>
      <c r="I21" s="56">
        <v>22.5</v>
      </c>
      <c r="J21" s="109">
        <v>4900</v>
      </c>
      <c r="K21" s="56">
        <v>12.533251483527726</v>
      </c>
      <c r="L21" s="109">
        <v>12478785</v>
      </c>
      <c r="M21" s="56">
        <v>7.56443924877441</v>
      </c>
    </row>
    <row r="22" spans="2:13" ht="20.25" customHeight="1">
      <c r="B22" s="10">
        <v>26</v>
      </c>
      <c r="C22" s="295" t="s">
        <v>142</v>
      </c>
      <c r="D22" s="295"/>
      <c r="E22" s="295"/>
      <c r="F22" s="295"/>
      <c r="G22" s="296"/>
      <c r="H22" s="109">
        <v>248</v>
      </c>
      <c r="I22" s="56">
        <v>24.8</v>
      </c>
      <c r="J22" s="109">
        <v>6423</v>
      </c>
      <c r="K22" s="56">
        <v>16.42879066912216</v>
      </c>
      <c r="L22" s="109">
        <v>19997297</v>
      </c>
      <c r="M22" s="56">
        <v>12.122040590986924</v>
      </c>
    </row>
    <row r="23" spans="2:13" ht="20.25" customHeight="1">
      <c r="B23" s="10">
        <v>27</v>
      </c>
      <c r="C23" s="295" t="s">
        <v>143</v>
      </c>
      <c r="D23" s="295"/>
      <c r="E23" s="295"/>
      <c r="F23" s="295"/>
      <c r="G23" s="296"/>
      <c r="H23" s="109">
        <v>68</v>
      </c>
      <c r="I23" s="56">
        <v>6.8</v>
      </c>
      <c r="J23" s="109">
        <v>3358</v>
      </c>
      <c r="K23" s="56">
        <v>8.589113975854307</v>
      </c>
      <c r="L23" s="109">
        <v>13437952</v>
      </c>
      <c r="M23" s="56">
        <v>8.145870894638106</v>
      </c>
    </row>
    <row r="24" spans="2:13" ht="20.25" customHeight="1">
      <c r="B24" s="10">
        <v>28</v>
      </c>
      <c r="C24" s="295" t="s">
        <v>124</v>
      </c>
      <c r="D24" s="295"/>
      <c r="E24" s="295"/>
      <c r="F24" s="295"/>
      <c r="G24" s="296"/>
      <c r="H24" s="109">
        <v>6</v>
      </c>
      <c r="I24" s="56">
        <v>0.6</v>
      </c>
      <c r="J24" s="109">
        <v>3029</v>
      </c>
      <c r="K24" s="56">
        <v>7.747595661960303</v>
      </c>
      <c r="L24" s="109">
        <v>18419253</v>
      </c>
      <c r="M24" s="56">
        <v>11.165455637412279</v>
      </c>
    </row>
    <row r="25" spans="2:13" ht="20.25" customHeight="1">
      <c r="B25" s="10">
        <v>29</v>
      </c>
      <c r="C25" s="295" t="s">
        <v>125</v>
      </c>
      <c r="D25" s="295"/>
      <c r="E25" s="295"/>
      <c r="F25" s="295"/>
      <c r="G25" s="296"/>
      <c r="H25" s="109">
        <v>15</v>
      </c>
      <c r="I25" s="56">
        <v>1.5</v>
      </c>
      <c r="J25" s="109">
        <v>2596</v>
      </c>
      <c r="K25" s="56">
        <v>6.640065479844486</v>
      </c>
      <c r="L25" s="109">
        <v>12631428</v>
      </c>
      <c r="M25" s="56">
        <v>7.656968986264932</v>
      </c>
    </row>
    <row r="26" spans="2:13" ht="20.25" customHeight="1">
      <c r="B26" s="10">
        <v>30</v>
      </c>
      <c r="C26" s="295" t="s">
        <v>126</v>
      </c>
      <c r="D26" s="295"/>
      <c r="E26" s="295"/>
      <c r="F26" s="295"/>
      <c r="G26" s="296"/>
      <c r="H26" s="109">
        <v>33</v>
      </c>
      <c r="I26" s="56">
        <v>3.3</v>
      </c>
      <c r="J26" s="109">
        <v>1441</v>
      </c>
      <c r="K26" s="56">
        <v>3.685799058727236</v>
      </c>
      <c r="L26" s="109">
        <v>6698849</v>
      </c>
      <c r="M26" s="56">
        <v>4.060734782850511</v>
      </c>
    </row>
    <row r="27" spans="2:13" ht="20.25" customHeight="1">
      <c r="B27" s="10">
        <v>31</v>
      </c>
      <c r="C27" s="295" t="s">
        <v>127</v>
      </c>
      <c r="D27" s="295"/>
      <c r="E27" s="295"/>
      <c r="F27" s="295"/>
      <c r="G27" s="296"/>
      <c r="H27" s="109">
        <v>13</v>
      </c>
      <c r="I27" s="56">
        <v>1.3</v>
      </c>
      <c r="J27" s="109">
        <v>264</v>
      </c>
      <c r="K27" s="56">
        <v>0.6752608962553714</v>
      </c>
      <c r="L27" s="109">
        <v>419651</v>
      </c>
      <c r="M27" s="56">
        <v>0.2543857030301772</v>
      </c>
    </row>
    <row r="28" spans="2:13" ht="20.25" customHeight="1">
      <c r="B28" s="10">
        <v>32</v>
      </c>
      <c r="C28" s="295" t="s">
        <v>15</v>
      </c>
      <c r="D28" s="295"/>
      <c r="E28" s="295"/>
      <c r="F28" s="295"/>
      <c r="G28" s="296"/>
      <c r="H28" s="109">
        <v>27</v>
      </c>
      <c r="I28" s="56">
        <v>2.7</v>
      </c>
      <c r="J28" s="111">
        <v>490</v>
      </c>
      <c r="K28" s="56">
        <v>1.2533251483527728</v>
      </c>
      <c r="L28" s="109">
        <v>883451</v>
      </c>
      <c r="M28" s="56">
        <v>0.5355338215033756</v>
      </c>
    </row>
    <row r="29" spans="2:13" ht="20.25" customHeight="1">
      <c r="B29" s="42"/>
      <c r="C29" s="47"/>
      <c r="D29" s="42">
        <v>4</v>
      </c>
      <c r="E29" s="46" t="s">
        <v>18</v>
      </c>
      <c r="F29" s="42">
        <v>9</v>
      </c>
      <c r="G29" s="47" t="s">
        <v>2</v>
      </c>
      <c r="H29" s="112">
        <v>460</v>
      </c>
      <c r="I29" s="119">
        <v>46</v>
      </c>
      <c r="J29" s="86">
        <v>2801</v>
      </c>
      <c r="K29" s="119">
        <v>7.164415797012483</v>
      </c>
      <c r="L29" s="113">
        <v>4287735</v>
      </c>
      <c r="M29" s="119">
        <v>2.5991561616250096</v>
      </c>
    </row>
    <row r="30" spans="2:13" ht="20.25" customHeight="1">
      <c r="B30" s="3"/>
      <c r="C30" s="37" t="s">
        <v>7</v>
      </c>
      <c r="D30" s="3">
        <v>10</v>
      </c>
      <c r="E30" s="6" t="s">
        <v>19</v>
      </c>
      <c r="F30" s="3">
        <v>19</v>
      </c>
      <c r="G30" s="5" t="s">
        <v>2</v>
      </c>
      <c r="H30" s="87">
        <v>231</v>
      </c>
      <c r="I30" s="56">
        <v>23.1</v>
      </c>
      <c r="J30" s="110">
        <v>3141</v>
      </c>
      <c r="K30" s="56">
        <v>8.034069981583794</v>
      </c>
      <c r="L30" s="110">
        <v>6661131</v>
      </c>
      <c r="M30" s="56">
        <v>4.037870736424094</v>
      </c>
    </row>
    <row r="31" spans="2:13" ht="20.25" customHeight="1">
      <c r="B31" s="3"/>
      <c r="C31" s="37" t="s">
        <v>8</v>
      </c>
      <c r="D31" s="3">
        <v>20</v>
      </c>
      <c r="E31" s="6" t="s">
        <v>20</v>
      </c>
      <c r="F31" s="3">
        <v>29</v>
      </c>
      <c r="G31" s="5" t="s">
        <v>2</v>
      </c>
      <c r="H31" s="87">
        <v>118</v>
      </c>
      <c r="I31" s="56">
        <v>11.8</v>
      </c>
      <c r="J31" s="110">
        <v>2861</v>
      </c>
      <c r="K31" s="56">
        <v>7.3178841825250664</v>
      </c>
      <c r="L31" s="110">
        <v>6635202</v>
      </c>
      <c r="M31" s="56">
        <v>4.022152992646837</v>
      </c>
    </row>
    <row r="32" spans="2:13" ht="20.25" customHeight="1">
      <c r="B32" s="3"/>
      <c r="C32" s="37" t="s">
        <v>9</v>
      </c>
      <c r="D32" s="3">
        <v>30</v>
      </c>
      <c r="E32" s="6" t="s">
        <v>21</v>
      </c>
      <c r="F32" s="3">
        <v>49</v>
      </c>
      <c r="G32" s="5" t="s">
        <v>2</v>
      </c>
      <c r="H32" s="87">
        <v>50</v>
      </c>
      <c r="I32" s="56">
        <v>5</v>
      </c>
      <c r="J32" s="110">
        <v>2011</v>
      </c>
      <c r="K32" s="56">
        <v>5.143748721096787</v>
      </c>
      <c r="L32" s="110">
        <v>5891595</v>
      </c>
      <c r="M32" s="56">
        <v>3.5713903601899597</v>
      </c>
    </row>
    <row r="33" spans="2:13" ht="20.25" customHeight="1">
      <c r="B33" s="3"/>
      <c r="C33" s="37" t="s">
        <v>10</v>
      </c>
      <c r="D33" s="3">
        <v>50</v>
      </c>
      <c r="E33" s="6" t="s">
        <v>22</v>
      </c>
      <c r="F33" s="3">
        <v>99</v>
      </c>
      <c r="G33" s="5" t="s">
        <v>2</v>
      </c>
      <c r="H33" s="87">
        <v>69</v>
      </c>
      <c r="I33" s="56">
        <v>6.9</v>
      </c>
      <c r="J33" s="110">
        <v>4704</v>
      </c>
      <c r="K33" s="56">
        <v>12.031921424186617</v>
      </c>
      <c r="L33" s="110">
        <v>17997473</v>
      </c>
      <c r="M33" s="56">
        <v>10.909779368741246</v>
      </c>
    </row>
    <row r="34" spans="2:13" ht="20.25" customHeight="1">
      <c r="B34" s="3"/>
      <c r="C34" s="37" t="s">
        <v>11</v>
      </c>
      <c r="D34" s="3">
        <v>100</v>
      </c>
      <c r="E34" s="6" t="s">
        <v>23</v>
      </c>
      <c r="F34" s="3">
        <v>299</v>
      </c>
      <c r="G34" s="5" t="s">
        <v>2</v>
      </c>
      <c r="H34" s="87">
        <v>53</v>
      </c>
      <c r="I34" s="56">
        <v>5.3</v>
      </c>
      <c r="J34" s="110">
        <v>8709</v>
      </c>
      <c r="K34" s="56">
        <v>22.275936157151627</v>
      </c>
      <c r="L34" s="110">
        <v>32588986</v>
      </c>
      <c r="M34" s="56">
        <v>19.754920433051755</v>
      </c>
    </row>
    <row r="35" spans="2:13" ht="20.25" customHeight="1">
      <c r="B35" s="3"/>
      <c r="C35" s="38"/>
      <c r="D35" s="3">
        <v>300</v>
      </c>
      <c r="E35" s="6" t="s">
        <v>24</v>
      </c>
      <c r="F35" s="3">
        <v>499</v>
      </c>
      <c r="G35" s="5" t="s">
        <v>2</v>
      </c>
      <c r="H35" s="87">
        <v>9</v>
      </c>
      <c r="I35" s="56">
        <v>0.9</v>
      </c>
      <c r="J35" s="110">
        <v>3521</v>
      </c>
      <c r="K35" s="56">
        <v>9.006036423163495</v>
      </c>
      <c r="L35" s="110">
        <v>19095981</v>
      </c>
      <c r="M35" s="56">
        <v>11.575677293121919</v>
      </c>
    </row>
    <row r="36" spans="2:13" ht="20.25" customHeight="1">
      <c r="B36" s="3"/>
      <c r="C36" s="5"/>
      <c r="D36" s="16">
        <v>500</v>
      </c>
      <c r="E36" s="290" t="s">
        <v>152</v>
      </c>
      <c r="F36" s="290"/>
      <c r="G36" s="291"/>
      <c r="H36" s="87">
        <v>10</v>
      </c>
      <c r="I36" s="56">
        <v>1</v>
      </c>
      <c r="J36" s="110">
        <v>11348</v>
      </c>
      <c r="K36" s="56">
        <v>29.025987313280133</v>
      </c>
      <c r="L36" s="110">
        <v>71808322</v>
      </c>
      <c r="M36" s="56">
        <v>43.52905265419918</v>
      </c>
    </row>
    <row r="37" spans="2:13" ht="24.75" customHeight="1">
      <c r="B37" s="42"/>
      <c r="C37" s="297"/>
      <c r="D37" s="297"/>
      <c r="E37" s="297"/>
      <c r="F37" s="297"/>
      <c r="G37" s="297"/>
      <c r="H37" s="112"/>
      <c r="I37" s="118"/>
      <c r="J37" s="113"/>
      <c r="K37" s="118"/>
      <c r="L37" s="113"/>
      <c r="M37" s="119"/>
    </row>
    <row r="38" spans="8:13" ht="13.5" customHeight="1">
      <c r="H38" s="62"/>
      <c r="I38" s="54"/>
      <c r="J38" s="62"/>
      <c r="K38" s="54"/>
      <c r="L38" s="86"/>
      <c r="M38" s="120"/>
    </row>
  </sheetData>
  <mergeCells count="31">
    <mergeCell ref="C24:G24"/>
    <mergeCell ref="C37:G37"/>
    <mergeCell ref="C28:G28"/>
    <mergeCell ref="C27:G27"/>
    <mergeCell ref="C25:G25"/>
    <mergeCell ref="E36:G36"/>
    <mergeCell ref="C26:G26"/>
    <mergeCell ref="C23:G23"/>
    <mergeCell ref="C22:G22"/>
    <mergeCell ref="C17:G17"/>
    <mergeCell ref="C18:G18"/>
    <mergeCell ref="C20:G20"/>
    <mergeCell ref="C21:G21"/>
    <mergeCell ref="L2:M2"/>
    <mergeCell ref="C15:G15"/>
    <mergeCell ref="C16:G16"/>
    <mergeCell ref="C12:G12"/>
    <mergeCell ref="C13:G13"/>
    <mergeCell ref="C14:G14"/>
    <mergeCell ref="H2:I2"/>
    <mergeCell ref="C7:G7"/>
    <mergeCell ref="C8:G8"/>
    <mergeCell ref="C9:G9"/>
    <mergeCell ref="J2:K2"/>
    <mergeCell ref="C19:G19"/>
    <mergeCell ref="C10:G10"/>
    <mergeCell ref="C11:G11"/>
    <mergeCell ref="B2:G3"/>
    <mergeCell ref="C4:G4"/>
    <mergeCell ref="C5:G5"/>
    <mergeCell ref="C6:G6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  <colBreaks count="1" manualBreakCount="1">
    <brk id="1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57"/>
  </sheetPr>
  <dimension ref="A1:V102"/>
  <sheetViews>
    <sheetView zoomScaleSheetLayoutView="100" workbookViewId="0" topLeftCell="G1">
      <selection activeCell="L11" sqref="L11"/>
    </sheetView>
  </sheetViews>
  <sheetFormatPr defaultColWidth="9.00390625" defaultRowHeight="13.5"/>
  <cols>
    <col min="1" max="1" width="1.625" style="18" customWidth="1"/>
    <col min="2" max="2" width="4.625" style="18" customWidth="1"/>
    <col min="3" max="3" width="28.875" style="28" customWidth="1"/>
    <col min="4" max="4" width="12.625" style="62" customWidth="1"/>
    <col min="5" max="5" width="13.50390625" style="62" customWidth="1"/>
    <col min="6" max="6" width="23.625" style="62" customWidth="1"/>
    <col min="7" max="7" width="1.4921875" style="18" customWidth="1"/>
    <col min="8" max="8" width="4.625" style="18" customWidth="1"/>
    <col min="9" max="9" width="29.875" style="18" customWidth="1"/>
    <col min="10" max="11" width="12.625" style="62" customWidth="1"/>
    <col min="12" max="12" width="22.625" style="62" customWidth="1"/>
    <col min="13" max="16384" width="9.00390625" style="18" customWidth="1"/>
  </cols>
  <sheetData>
    <row r="1" spans="1:12" s="21" customFormat="1" ht="25.5" customHeight="1">
      <c r="A1" s="48" t="s">
        <v>510</v>
      </c>
      <c r="B1" s="48"/>
      <c r="C1" s="292" t="s">
        <v>654</v>
      </c>
      <c r="D1" s="292"/>
      <c r="E1" s="292"/>
      <c r="F1" s="292"/>
      <c r="G1" s="48"/>
      <c r="H1" s="48" t="s">
        <v>511</v>
      </c>
      <c r="I1" s="48"/>
      <c r="J1" s="123"/>
      <c r="K1" s="123"/>
      <c r="L1" s="279" t="s">
        <v>661</v>
      </c>
    </row>
    <row r="2" spans="1:12" s="49" customFormat="1" ht="20.25" customHeight="1">
      <c r="A2" s="282" t="s">
        <v>500</v>
      </c>
      <c r="B2" s="282"/>
      <c r="C2" s="282"/>
      <c r="D2" s="121" t="s">
        <v>25</v>
      </c>
      <c r="E2" s="121" t="s">
        <v>26</v>
      </c>
      <c r="F2" s="122" t="s">
        <v>157</v>
      </c>
      <c r="G2" s="282" t="s">
        <v>500</v>
      </c>
      <c r="H2" s="282"/>
      <c r="I2" s="282"/>
      <c r="J2" s="121" t="s">
        <v>25</v>
      </c>
      <c r="K2" s="121" t="s">
        <v>26</v>
      </c>
      <c r="L2" s="122" t="s">
        <v>157</v>
      </c>
    </row>
    <row r="3" spans="2:12" ht="34.5" customHeight="1">
      <c r="B3" s="19"/>
      <c r="C3" s="246" t="s">
        <v>3</v>
      </c>
      <c r="D3" s="123">
        <v>1000</v>
      </c>
      <c r="E3" s="123">
        <v>39096</v>
      </c>
      <c r="F3" s="123">
        <v>164966425</v>
      </c>
      <c r="H3" s="247" t="s">
        <v>214</v>
      </c>
      <c r="I3" s="50" t="s">
        <v>657</v>
      </c>
      <c r="J3" s="62">
        <v>9</v>
      </c>
      <c r="K3" s="62">
        <v>92</v>
      </c>
      <c r="L3" s="62">
        <v>36709</v>
      </c>
    </row>
    <row r="4" spans="1:12" ht="24.75" customHeight="1">
      <c r="A4" s="247" t="s">
        <v>158</v>
      </c>
      <c r="B4" s="247"/>
      <c r="C4" s="248" t="s">
        <v>159</v>
      </c>
      <c r="D4" s="62">
        <v>45</v>
      </c>
      <c r="E4" s="62">
        <v>2661</v>
      </c>
      <c r="F4" s="62">
        <v>5728619</v>
      </c>
      <c r="H4" s="247" t="s">
        <v>215</v>
      </c>
      <c r="I4" s="248" t="s">
        <v>216</v>
      </c>
      <c r="J4" s="62">
        <v>1</v>
      </c>
      <c r="K4" s="65">
        <v>6</v>
      </c>
      <c r="L4" s="64" t="s">
        <v>675</v>
      </c>
    </row>
    <row r="5" spans="2:12" ht="24.75" customHeight="1">
      <c r="B5" s="247" t="s">
        <v>160</v>
      </c>
      <c r="C5" s="248" t="s">
        <v>161</v>
      </c>
      <c r="D5" s="62">
        <v>3</v>
      </c>
      <c r="E5" s="62">
        <v>99</v>
      </c>
      <c r="F5" s="62">
        <v>174440</v>
      </c>
      <c r="H5" s="247" t="s">
        <v>217</v>
      </c>
      <c r="I5" s="248" t="s">
        <v>218</v>
      </c>
      <c r="J5" s="62">
        <v>2</v>
      </c>
      <c r="K5" s="62">
        <v>8</v>
      </c>
      <c r="L5" s="64" t="s">
        <v>675</v>
      </c>
    </row>
    <row r="6" spans="2:12" ht="24.75" customHeight="1">
      <c r="B6" s="247" t="s">
        <v>162</v>
      </c>
      <c r="C6" s="248" t="s">
        <v>163</v>
      </c>
      <c r="D6" s="62">
        <v>3</v>
      </c>
      <c r="E6" s="62">
        <v>167</v>
      </c>
      <c r="F6" s="62">
        <v>316145</v>
      </c>
      <c r="H6" s="247" t="s">
        <v>219</v>
      </c>
      <c r="I6" s="249" t="s">
        <v>220</v>
      </c>
      <c r="J6" s="62">
        <v>0</v>
      </c>
      <c r="K6" s="62">
        <v>0</v>
      </c>
      <c r="L6" s="62">
        <v>0</v>
      </c>
    </row>
    <row r="7" spans="2:12" ht="24.75" customHeight="1">
      <c r="B7" s="247" t="s">
        <v>164</v>
      </c>
      <c r="C7" s="248" t="s">
        <v>165</v>
      </c>
      <c r="D7" s="62">
        <v>2</v>
      </c>
      <c r="E7" s="62">
        <v>57</v>
      </c>
      <c r="F7" s="64" t="s">
        <v>675</v>
      </c>
      <c r="H7" s="247" t="s">
        <v>221</v>
      </c>
      <c r="I7" s="248" t="s">
        <v>222</v>
      </c>
      <c r="J7" s="250">
        <v>2</v>
      </c>
      <c r="K7" s="250">
        <v>35</v>
      </c>
      <c r="L7" s="64" t="s">
        <v>675</v>
      </c>
    </row>
    <row r="8" spans="2:12" ht="24.75" customHeight="1">
      <c r="B8" s="247" t="s">
        <v>166</v>
      </c>
      <c r="C8" s="248" t="s">
        <v>167</v>
      </c>
      <c r="D8" s="62">
        <v>3</v>
      </c>
      <c r="E8" s="62">
        <v>30</v>
      </c>
      <c r="F8" s="62">
        <v>51007</v>
      </c>
      <c r="H8" s="247" t="s">
        <v>223</v>
      </c>
      <c r="I8" s="248" t="s">
        <v>224</v>
      </c>
      <c r="J8" s="62">
        <v>6</v>
      </c>
      <c r="K8" s="62">
        <v>40</v>
      </c>
      <c r="L8" s="62">
        <v>28198</v>
      </c>
    </row>
    <row r="9" spans="2:12" ht="24.75" customHeight="1">
      <c r="B9" s="247" t="s">
        <v>168</v>
      </c>
      <c r="C9" s="248" t="s">
        <v>169</v>
      </c>
      <c r="D9" s="62">
        <v>0</v>
      </c>
      <c r="E9" s="62">
        <v>0</v>
      </c>
      <c r="F9" s="62">
        <v>0</v>
      </c>
      <c r="G9" s="247" t="s">
        <v>225</v>
      </c>
      <c r="H9" s="247"/>
      <c r="I9" s="248" t="s">
        <v>226</v>
      </c>
      <c r="J9" s="62">
        <v>11</v>
      </c>
      <c r="K9" s="62">
        <v>132</v>
      </c>
      <c r="L9" s="62">
        <v>320265</v>
      </c>
    </row>
    <row r="10" spans="2:12" ht="24.75" customHeight="1">
      <c r="B10" s="247" t="s">
        <v>170</v>
      </c>
      <c r="C10" s="248" t="s">
        <v>171</v>
      </c>
      <c r="D10" s="62">
        <v>2</v>
      </c>
      <c r="E10" s="62">
        <v>20</v>
      </c>
      <c r="F10" s="64" t="s">
        <v>675</v>
      </c>
      <c r="H10" s="247" t="s">
        <v>227</v>
      </c>
      <c r="I10" s="248" t="s">
        <v>228</v>
      </c>
      <c r="J10" s="250">
        <v>3</v>
      </c>
      <c r="K10" s="250">
        <v>47</v>
      </c>
      <c r="L10" s="250">
        <v>179750</v>
      </c>
    </row>
    <row r="11" spans="2:12" ht="24.75" customHeight="1">
      <c r="B11" s="247" t="s">
        <v>172</v>
      </c>
      <c r="C11" s="248" t="s">
        <v>173</v>
      </c>
      <c r="D11" s="62">
        <v>12</v>
      </c>
      <c r="E11" s="62">
        <v>1344</v>
      </c>
      <c r="F11" s="62">
        <v>3983076</v>
      </c>
      <c r="H11" s="247" t="s">
        <v>229</v>
      </c>
      <c r="I11" s="248" t="s">
        <v>230</v>
      </c>
      <c r="J11" s="62">
        <v>0</v>
      </c>
      <c r="K11" s="62">
        <v>0</v>
      </c>
      <c r="L11" s="62">
        <v>0</v>
      </c>
    </row>
    <row r="12" spans="2:12" ht="24.75" customHeight="1">
      <c r="B12" s="247" t="s">
        <v>174</v>
      </c>
      <c r="C12" s="248" t="s">
        <v>175</v>
      </c>
      <c r="D12" s="62">
        <v>4</v>
      </c>
      <c r="E12" s="62">
        <v>46</v>
      </c>
      <c r="F12" s="62">
        <v>497498</v>
      </c>
      <c r="H12" s="247" t="s">
        <v>231</v>
      </c>
      <c r="I12" s="248" t="s">
        <v>232</v>
      </c>
      <c r="J12" s="250">
        <v>8</v>
      </c>
      <c r="K12" s="250">
        <v>85</v>
      </c>
      <c r="L12" s="250">
        <v>140515</v>
      </c>
    </row>
    <row r="13" spans="2:12" ht="24.75" customHeight="1">
      <c r="B13" s="247" t="s">
        <v>176</v>
      </c>
      <c r="C13" s="248" t="s">
        <v>177</v>
      </c>
      <c r="D13" s="62">
        <v>16</v>
      </c>
      <c r="E13" s="62">
        <v>898</v>
      </c>
      <c r="F13" s="62">
        <v>583398</v>
      </c>
      <c r="H13" s="247" t="s">
        <v>233</v>
      </c>
      <c r="I13" s="248" t="s">
        <v>234</v>
      </c>
      <c r="J13" s="62">
        <v>0</v>
      </c>
      <c r="K13" s="62">
        <v>0</v>
      </c>
      <c r="L13" s="62">
        <v>0</v>
      </c>
    </row>
    <row r="14" spans="1:12" ht="24.75" customHeight="1">
      <c r="A14" s="247" t="s">
        <v>178</v>
      </c>
      <c r="B14" s="247"/>
      <c r="C14" s="248" t="s">
        <v>179</v>
      </c>
      <c r="D14" s="62">
        <v>3</v>
      </c>
      <c r="E14" s="62">
        <v>32</v>
      </c>
      <c r="F14" s="62">
        <v>36493</v>
      </c>
      <c r="G14" s="247" t="s">
        <v>235</v>
      </c>
      <c r="H14" s="247"/>
      <c r="I14" s="248" t="s">
        <v>236</v>
      </c>
      <c r="J14" s="62">
        <v>10</v>
      </c>
      <c r="K14" s="62">
        <v>239</v>
      </c>
      <c r="L14" s="62">
        <v>416769</v>
      </c>
    </row>
    <row r="15" spans="2:12" ht="24.75" customHeight="1">
      <c r="B15" s="247" t="s">
        <v>180</v>
      </c>
      <c r="C15" s="248" t="s">
        <v>181</v>
      </c>
      <c r="D15" s="62">
        <v>0</v>
      </c>
      <c r="E15" s="62">
        <v>0</v>
      </c>
      <c r="F15" s="62">
        <v>0</v>
      </c>
      <c r="H15" s="247" t="s">
        <v>237</v>
      </c>
      <c r="I15" s="248" t="s">
        <v>238</v>
      </c>
      <c r="J15" s="250">
        <v>4</v>
      </c>
      <c r="K15" s="250">
        <v>171</v>
      </c>
      <c r="L15" s="250">
        <v>361149</v>
      </c>
    </row>
    <row r="16" spans="2:12" ht="24.75" customHeight="1">
      <c r="B16" s="247" t="s">
        <v>182</v>
      </c>
      <c r="C16" s="248" t="s">
        <v>183</v>
      </c>
      <c r="D16" s="62">
        <v>0</v>
      </c>
      <c r="E16" s="62">
        <v>0</v>
      </c>
      <c r="F16" s="62">
        <v>0</v>
      </c>
      <c r="H16" s="247" t="s">
        <v>239</v>
      </c>
      <c r="I16" s="248" t="s">
        <v>240</v>
      </c>
      <c r="J16" s="62">
        <v>0</v>
      </c>
      <c r="K16" s="62">
        <v>0</v>
      </c>
      <c r="L16" s="62">
        <v>0</v>
      </c>
    </row>
    <row r="17" spans="2:12" ht="24.75" customHeight="1">
      <c r="B17" s="247" t="s">
        <v>184</v>
      </c>
      <c r="C17" s="248" t="s">
        <v>185</v>
      </c>
      <c r="D17" s="62">
        <v>0</v>
      </c>
      <c r="E17" s="62">
        <v>0</v>
      </c>
      <c r="F17" s="62">
        <v>0</v>
      </c>
      <c r="H17" s="247" t="s">
        <v>241</v>
      </c>
      <c r="I17" s="248" t="s">
        <v>242</v>
      </c>
      <c r="J17" s="250">
        <v>2</v>
      </c>
      <c r="K17" s="250">
        <v>10</v>
      </c>
      <c r="L17" s="64" t="s">
        <v>675</v>
      </c>
    </row>
    <row r="18" spans="2:12" ht="24.75" customHeight="1">
      <c r="B18" s="247" t="s">
        <v>186</v>
      </c>
      <c r="C18" s="248" t="s">
        <v>187</v>
      </c>
      <c r="D18" s="62">
        <v>0</v>
      </c>
      <c r="E18" s="62">
        <v>0</v>
      </c>
      <c r="F18" s="62">
        <v>0</v>
      </c>
      <c r="H18" s="247" t="s">
        <v>243</v>
      </c>
      <c r="I18" s="248" t="s">
        <v>244</v>
      </c>
      <c r="J18" s="250">
        <v>4</v>
      </c>
      <c r="K18" s="250">
        <v>58</v>
      </c>
      <c r="L18" s="250">
        <v>50020</v>
      </c>
    </row>
    <row r="19" spans="2:12" ht="24.75" customHeight="1">
      <c r="B19" s="247" t="s">
        <v>188</v>
      </c>
      <c r="C19" s="248" t="s">
        <v>189</v>
      </c>
      <c r="D19" s="62">
        <v>0</v>
      </c>
      <c r="E19" s="62">
        <v>0</v>
      </c>
      <c r="F19" s="62">
        <v>0</v>
      </c>
      <c r="G19" s="247" t="s">
        <v>245</v>
      </c>
      <c r="H19" s="247"/>
      <c r="I19" s="248" t="s">
        <v>246</v>
      </c>
      <c r="J19" s="62">
        <v>28</v>
      </c>
      <c r="K19" s="62">
        <v>1120</v>
      </c>
      <c r="L19" s="62">
        <v>6952511</v>
      </c>
    </row>
    <row r="20" spans="2:12" ht="24.75" customHeight="1">
      <c r="B20" s="247" t="s">
        <v>190</v>
      </c>
      <c r="C20" s="248" t="s">
        <v>191</v>
      </c>
      <c r="D20" s="62">
        <v>3</v>
      </c>
      <c r="E20" s="62">
        <v>32</v>
      </c>
      <c r="F20" s="62">
        <v>36493</v>
      </c>
      <c r="H20" s="247" t="s">
        <v>247</v>
      </c>
      <c r="I20" s="248" t="s">
        <v>248</v>
      </c>
      <c r="J20" s="62">
        <v>0</v>
      </c>
      <c r="K20" s="62">
        <v>0</v>
      </c>
      <c r="L20" s="62">
        <v>0</v>
      </c>
    </row>
    <row r="21" spans="1:12" ht="24.75" customHeight="1">
      <c r="A21" s="247" t="s">
        <v>192</v>
      </c>
      <c r="B21" s="247"/>
      <c r="C21" s="248" t="s">
        <v>193</v>
      </c>
      <c r="D21" s="62">
        <v>4</v>
      </c>
      <c r="E21" s="62">
        <v>25</v>
      </c>
      <c r="F21" s="62">
        <v>10737</v>
      </c>
      <c r="H21" s="247" t="s">
        <v>249</v>
      </c>
      <c r="I21" s="248" t="s">
        <v>250</v>
      </c>
      <c r="J21" s="250">
        <v>2</v>
      </c>
      <c r="K21" s="250">
        <v>390</v>
      </c>
      <c r="L21" s="64" t="s">
        <v>675</v>
      </c>
    </row>
    <row r="22" spans="2:12" ht="24.75" customHeight="1">
      <c r="B22" s="247" t="s">
        <v>194</v>
      </c>
      <c r="C22" s="248" t="s">
        <v>195</v>
      </c>
      <c r="D22" s="62">
        <v>0</v>
      </c>
      <c r="E22" s="62">
        <v>0</v>
      </c>
      <c r="F22" s="62">
        <v>0</v>
      </c>
      <c r="H22" s="247" t="s">
        <v>251</v>
      </c>
      <c r="I22" s="248" t="s">
        <v>252</v>
      </c>
      <c r="J22" s="250">
        <v>3</v>
      </c>
      <c r="K22" s="250">
        <v>293</v>
      </c>
      <c r="L22" s="250">
        <v>2879529</v>
      </c>
    </row>
    <row r="23" spans="2:12" ht="24.75" customHeight="1">
      <c r="B23" s="247" t="s">
        <v>196</v>
      </c>
      <c r="C23" s="248" t="s">
        <v>197</v>
      </c>
      <c r="D23" s="62">
        <v>0</v>
      </c>
      <c r="E23" s="62">
        <v>0</v>
      </c>
      <c r="F23" s="62">
        <v>0</v>
      </c>
      <c r="H23" s="247" t="s">
        <v>253</v>
      </c>
      <c r="I23" s="248" t="s">
        <v>254</v>
      </c>
      <c r="J23" s="250">
        <v>2</v>
      </c>
      <c r="K23" s="250">
        <v>74</v>
      </c>
      <c r="L23" s="64" t="s">
        <v>675</v>
      </c>
    </row>
    <row r="24" spans="2:12" ht="24.75" customHeight="1">
      <c r="B24" s="247" t="s">
        <v>198</v>
      </c>
      <c r="C24" s="248" t="s">
        <v>199</v>
      </c>
      <c r="D24" s="62">
        <v>0</v>
      </c>
      <c r="E24" s="62">
        <v>0</v>
      </c>
      <c r="F24" s="62">
        <v>0</v>
      </c>
      <c r="H24" s="247" t="s">
        <v>255</v>
      </c>
      <c r="I24" s="248" t="s">
        <v>256</v>
      </c>
      <c r="J24" s="250">
        <v>17</v>
      </c>
      <c r="K24" s="250">
        <v>331</v>
      </c>
      <c r="L24" s="250">
        <v>513410</v>
      </c>
    </row>
    <row r="25" spans="2:12" ht="24.75" customHeight="1">
      <c r="B25" s="247" t="s">
        <v>200</v>
      </c>
      <c r="C25" s="248" t="s">
        <v>201</v>
      </c>
      <c r="D25" s="62">
        <v>0</v>
      </c>
      <c r="E25" s="62">
        <v>0</v>
      </c>
      <c r="F25" s="62">
        <v>0</v>
      </c>
      <c r="H25" s="247" t="s">
        <v>257</v>
      </c>
      <c r="I25" s="248" t="s">
        <v>258</v>
      </c>
      <c r="J25" s="250">
        <v>4</v>
      </c>
      <c r="K25" s="250">
        <v>32</v>
      </c>
      <c r="L25" s="250">
        <v>45566</v>
      </c>
    </row>
    <row r="26" spans="2:12" ht="24.75" customHeight="1">
      <c r="B26" s="247" t="s">
        <v>202</v>
      </c>
      <c r="C26" s="248" t="s">
        <v>203</v>
      </c>
      <c r="D26" s="62">
        <v>0</v>
      </c>
      <c r="E26" s="62">
        <v>0</v>
      </c>
      <c r="F26" s="62">
        <v>0</v>
      </c>
      <c r="G26" s="247" t="s">
        <v>259</v>
      </c>
      <c r="H26" s="247"/>
      <c r="I26" s="248" t="s">
        <v>260</v>
      </c>
      <c r="J26" s="62">
        <v>25</v>
      </c>
      <c r="K26" s="62">
        <v>575</v>
      </c>
      <c r="L26" s="62">
        <v>912252</v>
      </c>
    </row>
    <row r="27" spans="2:12" ht="24.75" customHeight="1">
      <c r="B27" s="247" t="s">
        <v>204</v>
      </c>
      <c r="C27" s="248" t="s">
        <v>205</v>
      </c>
      <c r="D27" s="62">
        <v>1</v>
      </c>
      <c r="E27" s="62">
        <v>7</v>
      </c>
      <c r="F27" s="64" t="s">
        <v>675</v>
      </c>
      <c r="H27" s="247" t="s">
        <v>261</v>
      </c>
      <c r="I27" s="248" t="s">
        <v>262</v>
      </c>
      <c r="J27" s="68">
        <v>17</v>
      </c>
      <c r="K27" s="68">
        <v>499</v>
      </c>
      <c r="L27" s="68">
        <v>825432</v>
      </c>
    </row>
    <row r="28" spans="2:12" ht="24.75" customHeight="1">
      <c r="B28" s="247" t="s">
        <v>206</v>
      </c>
      <c r="C28" s="248" t="s">
        <v>207</v>
      </c>
      <c r="D28" s="62">
        <v>0</v>
      </c>
      <c r="E28" s="62">
        <v>0</v>
      </c>
      <c r="F28" s="62">
        <v>0</v>
      </c>
      <c r="H28" s="247" t="s">
        <v>263</v>
      </c>
      <c r="I28" s="248" t="s">
        <v>264</v>
      </c>
      <c r="J28" s="68">
        <v>1</v>
      </c>
      <c r="K28" s="65">
        <v>4</v>
      </c>
      <c r="L28" s="64" t="s">
        <v>675</v>
      </c>
    </row>
    <row r="29" spans="2:12" ht="24.75" customHeight="1">
      <c r="B29" s="247" t="s">
        <v>208</v>
      </c>
      <c r="C29" s="248" t="s">
        <v>209</v>
      </c>
      <c r="D29" s="62">
        <v>0</v>
      </c>
      <c r="E29" s="62">
        <v>0</v>
      </c>
      <c r="F29" s="62">
        <v>0</v>
      </c>
      <c r="H29" s="247" t="s">
        <v>265</v>
      </c>
      <c r="I29" s="248" t="s">
        <v>266</v>
      </c>
      <c r="J29" s="68">
        <v>7</v>
      </c>
      <c r="K29" s="68">
        <v>72</v>
      </c>
      <c r="L29" s="244">
        <v>-86820</v>
      </c>
    </row>
    <row r="30" spans="2:12" ht="24.75" customHeight="1">
      <c r="B30" s="247" t="s">
        <v>210</v>
      </c>
      <c r="C30" s="248" t="s">
        <v>211</v>
      </c>
      <c r="D30" s="62">
        <v>3</v>
      </c>
      <c r="E30" s="62">
        <v>18</v>
      </c>
      <c r="F30" s="64" t="s">
        <v>675</v>
      </c>
      <c r="H30" s="247" t="s">
        <v>267</v>
      </c>
      <c r="I30" s="248" t="s">
        <v>268</v>
      </c>
      <c r="J30" s="62">
        <v>0</v>
      </c>
      <c r="K30" s="62">
        <v>0</v>
      </c>
      <c r="L30" s="62">
        <v>0</v>
      </c>
    </row>
    <row r="31" spans="1:12" ht="24.75" customHeight="1">
      <c r="A31" s="247" t="s">
        <v>212</v>
      </c>
      <c r="B31" s="247"/>
      <c r="C31" s="248" t="s">
        <v>213</v>
      </c>
      <c r="D31" s="62">
        <v>20</v>
      </c>
      <c r="E31" s="62">
        <v>181</v>
      </c>
      <c r="F31" s="62">
        <v>92563</v>
      </c>
      <c r="G31" s="247" t="s">
        <v>269</v>
      </c>
      <c r="H31" s="247"/>
      <c r="I31" s="248" t="s">
        <v>5</v>
      </c>
      <c r="J31" s="68">
        <v>50</v>
      </c>
      <c r="K31" s="68">
        <v>2773</v>
      </c>
      <c r="L31" s="68">
        <v>9467423</v>
      </c>
    </row>
    <row r="32" spans="1:12" ht="4.5" customHeight="1">
      <c r="A32" s="20"/>
      <c r="B32" s="20"/>
      <c r="C32" s="52"/>
      <c r="D32" s="71"/>
      <c r="E32" s="71"/>
      <c r="F32" s="71"/>
      <c r="G32" s="20"/>
      <c r="H32" s="20"/>
      <c r="I32" s="20"/>
      <c r="J32" s="71"/>
      <c r="K32" s="71"/>
      <c r="L32" s="71"/>
    </row>
    <row r="33" spans="5:12" ht="24.75" customHeight="1">
      <c r="E33" s="68"/>
      <c r="F33" s="68"/>
      <c r="G33" s="19"/>
      <c r="H33" s="19"/>
      <c r="I33" s="19"/>
      <c r="J33" s="68"/>
      <c r="K33" s="68"/>
      <c r="L33" s="68"/>
    </row>
    <row r="34" spans="5:12" ht="24.75" customHeight="1">
      <c r="E34" s="68"/>
      <c r="F34" s="68"/>
      <c r="G34" s="19"/>
      <c r="H34" s="19"/>
      <c r="I34" s="19"/>
      <c r="J34" s="68"/>
      <c r="K34" s="68"/>
      <c r="L34" s="68"/>
    </row>
    <row r="35" spans="1:12" s="21" customFormat="1" ht="25.5" customHeight="1">
      <c r="A35" s="48" t="s">
        <v>662</v>
      </c>
      <c r="C35" s="251"/>
      <c r="D35" s="276"/>
      <c r="E35" s="123"/>
      <c r="F35" s="123"/>
      <c r="H35" s="48" t="s">
        <v>511</v>
      </c>
      <c r="J35" s="123"/>
      <c r="K35" s="123"/>
      <c r="L35" s="279" t="s">
        <v>661</v>
      </c>
    </row>
    <row r="36" spans="1:12" s="49" customFormat="1" ht="20.25" customHeight="1">
      <c r="A36" s="282" t="s">
        <v>500</v>
      </c>
      <c r="B36" s="282"/>
      <c r="C36" s="282"/>
      <c r="D36" s="121" t="s">
        <v>25</v>
      </c>
      <c r="E36" s="121" t="s">
        <v>26</v>
      </c>
      <c r="F36" s="122" t="s">
        <v>157</v>
      </c>
      <c r="G36" s="282" t="s">
        <v>500</v>
      </c>
      <c r="H36" s="282"/>
      <c r="I36" s="282"/>
      <c r="J36" s="121" t="s">
        <v>25</v>
      </c>
      <c r="K36" s="121" t="s">
        <v>26</v>
      </c>
      <c r="L36" s="122" t="s">
        <v>157</v>
      </c>
    </row>
    <row r="37" spans="2:12" ht="24.75" customHeight="1">
      <c r="B37" s="247" t="s">
        <v>270</v>
      </c>
      <c r="C37" s="50" t="s">
        <v>271</v>
      </c>
      <c r="D37" s="62">
        <v>0</v>
      </c>
      <c r="E37" s="62">
        <v>0</v>
      </c>
      <c r="F37" s="62">
        <v>0</v>
      </c>
      <c r="H37" s="247" t="s">
        <v>328</v>
      </c>
      <c r="I37" s="248" t="s">
        <v>329</v>
      </c>
      <c r="J37" s="62">
        <v>0</v>
      </c>
      <c r="K37" s="62">
        <v>0</v>
      </c>
      <c r="L37" s="62">
        <v>0</v>
      </c>
    </row>
    <row r="38" spans="2:12" ht="24.75" customHeight="1">
      <c r="B38" s="247" t="s">
        <v>272</v>
      </c>
      <c r="C38" s="50" t="s">
        <v>273</v>
      </c>
      <c r="D38" s="250">
        <v>8</v>
      </c>
      <c r="E38" s="250">
        <v>425</v>
      </c>
      <c r="F38" s="255">
        <v>-1312323</v>
      </c>
      <c r="H38" s="247" t="s">
        <v>330</v>
      </c>
      <c r="I38" s="248" t="s">
        <v>331</v>
      </c>
      <c r="J38" s="62">
        <v>0</v>
      </c>
      <c r="K38" s="62">
        <v>0</v>
      </c>
      <c r="L38" s="62">
        <v>0</v>
      </c>
    </row>
    <row r="39" spans="2:22" ht="24.75" customHeight="1">
      <c r="B39" s="247" t="s">
        <v>274</v>
      </c>
      <c r="C39" s="50" t="s">
        <v>275</v>
      </c>
      <c r="D39" s="250">
        <v>2</v>
      </c>
      <c r="E39" s="250">
        <v>15</v>
      </c>
      <c r="F39" s="64" t="s">
        <v>675</v>
      </c>
      <c r="H39" s="247" t="s">
        <v>332</v>
      </c>
      <c r="I39" s="248" t="s">
        <v>333</v>
      </c>
      <c r="J39" s="62">
        <v>0</v>
      </c>
      <c r="K39" s="62">
        <v>0</v>
      </c>
      <c r="L39" s="62">
        <v>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ht="24.75" customHeight="1">
      <c r="B40" s="247" t="s">
        <v>276</v>
      </c>
      <c r="C40" s="50" t="s">
        <v>277</v>
      </c>
      <c r="D40" s="62">
        <v>0</v>
      </c>
      <c r="E40" s="62">
        <v>0</v>
      </c>
      <c r="F40" s="62">
        <v>0</v>
      </c>
      <c r="H40" s="247" t="s">
        <v>334</v>
      </c>
      <c r="I40" s="248" t="s">
        <v>335</v>
      </c>
      <c r="J40" s="62">
        <v>1</v>
      </c>
      <c r="K40" s="65">
        <v>6</v>
      </c>
      <c r="L40" s="64" t="s">
        <v>675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2:22" ht="24.75" customHeight="1">
      <c r="B41" s="247" t="s">
        <v>278</v>
      </c>
      <c r="C41" s="50" t="s">
        <v>279</v>
      </c>
      <c r="D41" s="250">
        <v>18</v>
      </c>
      <c r="E41" s="250">
        <v>907</v>
      </c>
      <c r="F41" s="250">
        <v>4604119</v>
      </c>
      <c r="H41" s="247" t="s">
        <v>336</v>
      </c>
      <c r="I41" s="248" t="s">
        <v>337</v>
      </c>
      <c r="J41" s="62">
        <v>0</v>
      </c>
      <c r="K41" s="62">
        <v>0</v>
      </c>
      <c r="L41" s="62">
        <v>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2:12" ht="24.75" customHeight="1">
      <c r="B42" s="247" t="s">
        <v>280</v>
      </c>
      <c r="C42" s="50" t="s">
        <v>281</v>
      </c>
      <c r="D42" s="250">
        <v>12</v>
      </c>
      <c r="E42" s="250">
        <v>979</v>
      </c>
      <c r="F42" s="250">
        <v>1575578</v>
      </c>
      <c r="H42" s="247" t="s">
        <v>338</v>
      </c>
      <c r="I42" s="248" t="s">
        <v>339</v>
      </c>
      <c r="J42" s="62">
        <v>0</v>
      </c>
      <c r="K42" s="62">
        <v>0</v>
      </c>
      <c r="L42" s="62">
        <v>0</v>
      </c>
    </row>
    <row r="43" spans="2:12" ht="24.75" customHeight="1">
      <c r="B43" s="247" t="s">
        <v>282</v>
      </c>
      <c r="C43" s="50" t="s">
        <v>283</v>
      </c>
      <c r="D43" s="62">
        <v>0</v>
      </c>
      <c r="E43" s="62">
        <v>0</v>
      </c>
      <c r="F43" s="62">
        <v>0</v>
      </c>
      <c r="H43" s="247" t="s">
        <v>340</v>
      </c>
      <c r="I43" s="248" t="s">
        <v>341</v>
      </c>
      <c r="J43" s="62">
        <v>0</v>
      </c>
      <c r="K43" s="62">
        <v>0</v>
      </c>
      <c r="L43" s="62">
        <v>0</v>
      </c>
    </row>
    <row r="44" spans="2:12" ht="24.75" customHeight="1">
      <c r="B44" s="247" t="s">
        <v>284</v>
      </c>
      <c r="C44" s="50" t="s">
        <v>285</v>
      </c>
      <c r="D44" s="62">
        <v>10</v>
      </c>
      <c r="E44" s="62">
        <v>447</v>
      </c>
      <c r="F44" s="62">
        <v>1975403</v>
      </c>
      <c r="G44" s="247" t="s">
        <v>342</v>
      </c>
      <c r="H44" s="247"/>
      <c r="I44" s="248" t="s">
        <v>343</v>
      </c>
      <c r="J44" s="252">
        <v>30</v>
      </c>
      <c r="K44" s="252">
        <v>1173</v>
      </c>
      <c r="L44" s="252">
        <v>7057467</v>
      </c>
    </row>
    <row r="45" spans="1:12" ht="24.75" customHeight="1">
      <c r="A45" s="247" t="s">
        <v>286</v>
      </c>
      <c r="B45" s="247"/>
      <c r="C45" s="50" t="s">
        <v>287</v>
      </c>
      <c r="D45" s="62">
        <v>1</v>
      </c>
      <c r="E45" s="65">
        <v>103</v>
      </c>
      <c r="F45" s="64" t="s">
        <v>675</v>
      </c>
      <c r="H45" s="247" t="s">
        <v>344</v>
      </c>
      <c r="I45" s="248" t="s">
        <v>345</v>
      </c>
      <c r="J45" s="250">
        <v>9</v>
      </c>
      <c r="K45" s="250">
        <v>855</v>
      </c>
      <c r="L45" s="250">
        <v>5962860</v>
      </c>
    </row>
    <row r="46" spans="2:12" ht="24.75" customHeight="1">
      <c r="B46" s="247" t="s">
        <v>288</v>
      </c>
      <c r="C46" s="50" t="s">
        <v>289</v>
      </c>
      <c r="D46" s="62">
        <v>0</v>
      </c>
      <c r="E46" s="62">
        <v>0</v>
      </c>
      <c r="F46" s="62">
        <v>0</v>
      </c>
      <c r="H46" s="247" t="s">
        <v>346</v>
      </c>
      <c r="I46" s="248" t="s">
        <v>347</v>
      </c>
      <c r="J46" s="250">
        <v>11</v>
      </c>
      <c r="K46" s="250">
        <v>219</v>
      </c>
      <c r="L46" s="250">
        <v>774541</v>
      </c>
    </row>
    <row r="47" spans="2:12" ht="24.75" customHeight="1">
      <c r="B47" s="247" t="s">
        <v>290</v>
      </c>
      <c r="C47" s="50" t="s">
        <v>291</v>
      </c>
      <c r="D47" s="62">
        <v>0</v>
      </c>
      <c r="E47" s="62">
        <v>0</v>
      </c>
      <c r="F47" s="62">
        <v>0</v>
      </c>
      <c r="H47" s="247" t="s">
        <v>348</v>
      </c>
      <c r="I47" s="248" t="s">
        <v>349</v>
      </c>
      <c r="J47" s="62">
        <v>0</v>
      </c>
      <c r="K47" s="62">
        <v>0</v>
      </c>
      <c r="L47" s="62">
        <v>0</v>
      </c>
    </row>
    <row r="48" spans="2:12" ht="24.75" customHeight="1">
      <c r="B48" s="247" t="s">
        <v>292</v>
      </c>
      <c r="C48" s="50" t="s">
        <v>293</v>
      </c>
      <c r="D48" s="62">
        <v>0</v>
      </c>
      <c r="E48" s="62">
        <v>0</v>
      </c>
      <c r="F48" s="62">
        <v>0</v>
      </c>
      <c r="H48" s="247" t="s">
        <v>350</v>
      </c>
      <c r="I48" s="248" t="s">
        <v>351</v>
      </c>
      <c r="J48" s="62">
        <v>1</v>
      </c>
      <c r="K48" s="65">
        <v>6</v>
      </c>
      <c r="L48" s="64" t="s">
        <v>675</v>
      </c>
    </row>
    <row r="49" spans="2:12" ht="24.75" customHeight="1">
      <c r="B49" s="247" t="s">
        <v>294</v>
      </c>
      <c r="C49" s="50" t="s">
        <v>295</v>
      </c>
      <c r="D49" s="62">
        <v>0</v>
      </c>
      <c r="E49" s="62">
        <v>0</v>
      </c>
      <c r="F49" s="62">
        <v>0</v>
      </c>
      <c r="H49" s="247" t="s">
        <v>352</v>
      </c>
      <c r="I49" s="248" t="s">
        <v>353</v>
      </c>
      <c r="J49" s="62">
        <v>1</v>
      </c>
      <c r="K49" s="65">
        <v>6</v>
      </c>
      <c r="L49" s="64" t="s">
        <v>675</v>
      </c>
    </row>
    <row r="50" spans="2:12" ht="24.75" customHeight="1">
      <c r="B50" s="247" t="s">
        <v>296</v>
      </c>
      <c r="C50" s="50" t="s">
        <v>297</v>
      </c>
      <c r="D50" s="62">
        <v>1</v>
      </c>
      <c r="E50" s="65">
        <v>103</v>
      </c>
      <c r="F50" s="64" t="s">
        <v>675</v>
      </c>
      <c r="H50" s="247" t="s">
        <v>354</v>
      </c>
      <c r="I50" s="248" t="s">
        <v>355</v>
      </c>
      <c r="J50" s="62">
        <v>1</v>
      </c>
      <c r="K50" s="65">
        <v>8</v>
      </c>
      <c r="L50" s="64" t="s">
        <v>675</v>
      </c>
    </row>
    <row r="51" spans="1:12" ht="24.75" customHeight="1">
      <c r="A51" s="247" t="s">
        <v>298</v>
      </c>
      <c r="B51" s="247"/>
      <c r="C51" s="50" t="s">
        <v>299</v>
      </c>
      <c r="D51" s="62">
        <v>55</v>
      </c>
      <c r="E51" s="62">
        <v>1870</v>
      </c>
      <c r="F51" s="62">
        <v>5257870</v>
      </c>
      <c r="H51" s="247" t="s">
        <v>356</v>
      </c>
      <c r="I51" s="248" t="s">
        <v>357</v>
      </c>
      <c r="J51" s="62">
        <v>1</v>
      </c>
      <c r="K51" s="65">
        <v>21</v>
      </c>
      <c r="L51" s="64" t="s">
        <v>675</v>
      </c>
    </row>
    <row r="52" spans="2:12" ht="24.75" customHeight="1">
      <c r="B52" s="247" t="s">
        <v>300</v>
      </c>
      <c r="C52" s="50" t="s">
        <v>301</v>
      </c>
      <c r="D52" s="250">
        <v>7</v>
      </c>
      <c r="E52" s="250">
        <v>391</v>
      </c>
      <c r="F52" s="250">
        <v>671475</v>
      </c>
      <c r="H52" s="247" t="s">
        <v>358</v>
      </c>
      <c r="I52" s="248" t="s">
        <v>359</v>
      </c>
      <c r="J52" s="62">
        <v>3</v>
      </c>
      <c r="K52" s="62">
        <v>21</v>
      </c>
      <c r="L52" s="62">
        <v>109104</v>
      </c>
    </row>
    <row r="53" spans="2:12" ht="24.75" customHeight="1">
      <c r="B53" s="247" t="s">
        <v>302</v>
      </c>
      <c r="C53" s="50" t="s">
        <v>303</v>
      </c>
      <c r="D53" s="250">
        <v>17</v>
      </c>
      <c r="E53" s="250">
        <v>1017</v>
      </c>
      <c r="F53" s="250">
        <v>3942113</v>
      </c>
      <c r="H53" s="247" t="s">
        <v>360</v>
      </c>
      <c r="I53" s="248" t="s">
        <v>361</v>
      </c>
      <c r="J53" s="62">
        <v>3</v>
      </c>
      <c r="K53" s="62">
        <v>37</v>
      </c>
      <c r="L53" s="62">
        <v>155484</v>
      </c>
    </row>
    <row r="54" spans="2:12" ht="24.75" customHeight="1">
      <c r="B54" s="247" t="s">
        <v>304</v>
      </c>
      <c r="C54" s="50" t="s">
        <v>305</v>
      </c>
      <c r="D54" s="250">
        <v>14</v>
      </c>
      <c r="E54" s="250">
        <v>202</v>
      </c>
      <c r="F54" s="250">
        <v>255863</v>
      </c>
      <c r="G54" s="247" t="s">
        <v>362</v>
      </c>
      <c r="H54" s="247"/>
      <c r="I54" s="248" t="s">
        <v>6</v>
      </c>
      <c r="J54" s="62">
        <v>50</v>
      </c>
      <c r="K54" s="62">
        <v>3514</v>
      </c>
      <c r="L54" s="62">
        <v>30144202</v>
      </c>
    </row>
    <row r="55" spans="2:12" ht="24.75" customHeight="1">
      <c r="B55" s="247" t="s">
        <v>306</v>
      </c>
      <c r="C55" s="50" t="s">
        <v>307</v>
      </c>
      <c r="D55" s="250">
        <v>5</v>
      </c>
      <c r="E55" s="250">
        <v>155</v>
      </c>
      <c r="F55" s="255">
        <v>-258015</v>
      </c>
      <c r="H55" s="247" t="s">
        <v>363</v>
      </c>
      <c r="I55" s="248" t="s">
        <v>364</v>
      </c>
      <c r="J55" s="62">
        <v>0</v>
      </c>
      <c r="K55" s="62">
        <v>0</v>
      </c>
      <c r="L55" s="62">
        <v>0</v>
      </c>
    </row>
    <row r="56" spans="2:12" ht="24.75" customHeight="1">
      <c r="B56" s="247" t="s">
        <v>308</v>
      </c>
      <c r="C56" s="50" t="s">
        <v>309</v>
      </c>
      <c r="D56" s="250">
        <v>2</v>
      </c>
      <c r="E56" s="250">
        <v>9</v>
      </c>
      <c r="F56" s="64" t="s">
        <v>675</v>
      </c>
      <c r="H56" s="247" t="s">
        <v>365</v>
      </c>
      <c r="I56" s="248" t="s">
        <v>366</v>
      </c>
      <c r="J56" s="250">
        <v>1</v>
      </c>
      <c r="K56" s="250">
        <v>689</v>
      </c>
      <c r="L56" s="64" t="s">
        <v>675</v>
      </c>
    </row>
    <row r="57" spans="2:12" ht="24.75" customHeight="1">
      <c r="B57" s="247" t="s">
        <v>310</v>
      </c>
      <c r="C57" s="50" t="s">
        <v>311</v>
      </c>
      <c r="D57" s="62">
        <v>10</v>
      </c>
      <c r="E57" s="62">
        <v>96</v>
      </c>
      <c r="F57" s="62">
        <v>130404</v>
      </c>
      <c r="H57" s="247" t="s">
        <v>367</v>
      </c>
      <c r="I57" s="248" t="s">
        <v>368</v>
      </c>
      <c r="J57" s="250">
        <v>11</v>
      </c>
      <c r="K57" s="250">
        <v>1482</v>
      </c>
      <c r="L57" s="255">
        <v>-23591255</v>
      </c>
    </row>
    <row r="58" spans="1:12" ht="24.75" customHeight="1">
      <c r="A58" s="247" t="s">
        <v>312</v>
      </c>
      <c r="B58" s="247"/>
      <c r="C58" s="50" t="s">
        <v>313</v>
      </c>
      <c r="D58" s="62">
        <v>4</v>
      </c>
      <c r="E58" s="65">
        <v>51</v>
      </c>
      <c r="F58" s="65">
        <v>110788</v>
      </c>
      <c r="H58" s="247" t="s">
        <v>369</v>
      </c>
      <c r="I58" s="248" t="s">
        <v>370</v>
      </c>
      <c r="J58" s="62">
        <v>0</v>
      </c>
      <c r="K58" s="62">
        <v>0</v>
      </c>
      <c r="L58" s="62">
        <v>0</v>
      </c>
    </row>
    <row r="59" spans="2:12" ht="24.75" customHeight="1">
      <c r="B59" s="247" t="s">
        <v>314</v>
      </c>
      <c r="C59" s="50" t="s">
        <v>315</v>
      </c>
      <c r="D59" s="62">
        <v>0</v>
      </c>
      <c r="E59" s="62">
        <v>0</v>
      </c>
      <c r="F59" s="62">
        <v>0</v>
      </c>
      <c r="H59" s="247" t="s">
        <v>371</v>
      </c>
      <c r="I59" s="248" t="s">
        <v>372</v>
      </c>
      <c r="J59" s="250">
        <v>4</v>
      </c>
      <c r="K59" s="250">
        <v>278</v>
      </c>
      <c r="L59" s="250">
        <v>1309902</v>
      </c>
    </row>
    <row r="60" spans="2:12" ht="24.75" customHeight="1">
      <c r="B60" s="247" t="s">
        <v>316</v>
      </c>
      <c r="C60" s="50" t="s">
        <v>317</v>
      </c>
      <c r="D60" s="62">
        <v>0</v>
      </c>
      <c r="E60" s="62">
        <v>0</v>
      </c>
      <c r="F60" s="62">
        <v>0</v>
      </c>
      <c r="H60" s="247" t="s">
        <v>373</v>
      </c>
      <c r="I60" s="248" t="s">
        <v>374</v>
      </c>
      <c r="J60" s="250">
        <v>34</v>
      </c>
      <c r="K60" s="250">
        <v>1065</v>
      </c>
      <c r="L60" s="250">
        <v>5243045</v>
      </c>
    </row>
    <row r="61" spans="2:12" ht="24.75" customHeight="1">
      <c r="B61" s="247" t="s">
        <v>318</v>
      </c>
      <c r="C61" s="248" t="s">
        <v>319</v>
      </c>
      <c r="D61" s="62">
        <v>3</v>
      </c>
      <c r="E61" s="65">
        <v>42</v>
      </c>
      <c r="F61" s="64" t="s">
        <v>675</v>
      </c>
      <c r="G61" s="247" t="s">
        <v>375</v>
      </c>
      <c r="H61" s="247"/>
      <c r="I61" s="248" t="s">
        <v>376</v>
      </c>
      <c r="J61" s="62">
        <v>28</v>
      </c>
      <c r="K61" s="62">
        <v>2140</v>
      </c>
      <c r="L61" s="62">
        <v>13155142</v>
      </c>
    </row>
    <row r="62" spans="2:12" ht="24.75" customHeight="1">
      <c r="B62" s="247" t="s">
        <v>320</v>
      </c>
      <c r="C62" s="50" t="s">
        <v>321</v>
      </c>
      <c r="D62" s="62">
        <v>1</v>
      </c>
      <c r="E62" s="65">
        <v>9</v>
      </c>
      <c r="F62" s="64" t="s">
        <v>675</v>
      </c>
      <c r="H62" s="247" t="s">
        <v>377</v>
      </c>
      <c r="I62" s="248" t="s">
        <v>378</v>
      </c>
      <c r="J62" s="250">
        <v>2</v>
      </c>
      <c r="K62" s="250">
        <v>705</v>
      </c>
      <c r="L62" s="64" t="s">
        <v>675</v>
      </c>
    </row>
    <row r="63" spans="1:12" ht="24.75" customHeight="1">
      <c r="A63" s="247" t="s">
        <v>322</v>
      </c>
      <c r="B63" s="247"/>
      <c r="C63" s="50" t="s">
        <v>323</v>
      </c>
      <c r="D63" s="62">
        <v>1</v>
      </c>
      <c r="E63" s="65">
        <v>6</v>
      </c>
      <c r="F63" s="64" t="s">
        <v>675</v>
      </c>
      <c r="H63" s="247" t="s">
        <v>379</v>
      </c>
      <c r="I63" s="248" t="s">
        <v>380</v>
      </c>
      <c r="J63" s="250">
        <v>3</v>
      </c>
      <c r="K63" s="250">
        <v>98</v>
      </c>
      <c r="L63" s="255">
        <v>-6083164</v>
      </c>
    </row>
    <row r="64" spans="2:12" ht="24.75" customHeight="1">
      <c r="B64" s="247" t="s">
        <v>324</v>
      </c>
      <c r="C64" s="50" t="s">
        <v>325</v>
      </c>
      <c r="D64" s="62">
        <v>0</v>
      </c>
      <c r="E64" s="62">
        <v>0</v>
      </c>
      <c r="F64" s="62">
        <v>0</v>
      </c>
      <c r="H64" s="247" t="s">
        <v>381</v>
      </c>
      <c r="I64" s="248" t="s">
        <v>382</v>
      </c>
      <c r="J64" s="250">
        <v>4</v>
      </c>
      <c r="K64" s="250">
        <v>450</v>
      </c>
      <c r="L64" s="250">
        <v>3105236</v>
      </c>
    </row>
    <row r="65" spans="1:12" ht="24.75" customHeight="1">
      <c r="A65" s="19"/>
      <c r="B65" s="253" t="s">
        <v>326</v>
      </c>
      <c r="C65" s="51" t="s">
        <v>327</v>
      </c>
      <c r="D65" s="62">
        <v>0</v>
      </c>
      <c r="E65" s="62">
        <v>0</v>
      </c>
      <c r="F65" s="62">
        <v>0</v>
      </c>
      <c r="G65" s="19"/>
      <c r="H65" s="253" t="s">
        <v>383</v>
      </c>
      <c r="I65" s="249" t="s">
        <v>384</v>
      </c>
      <c r="J65" s="250">
        <v>5</v>
      </c>
      <c r="K65" s="250">
        <v>323</v>
      </c>
      <c r="L65" s="250">
        <v>2180553</v>
      </c>
    </row>
    <row r="66" spans="1:12" ht="4.5" customHeight="1">
      <c r="A66" s="20"/>
      <c r="B66" s="20"/>
      <c r="C66" s="52"/>
      <c r="D66" s="71"/>
      <c r="E66" s="71"/>
      <c r="F66" s="71"/>
      <c r="G66" s="20"/>
      <c r="H66" s="20"/>
      <c r="I66" s="20"/>
      <c r="J66" s="71"/>
      <c r="K66" s="71"/>
      <c r="L66" s="71"/>
    </row>
    <row r="67" ht="24.75" customHeight="1"/>
    <row r="68" ht="24.75" customHeight="1"/>
    <row r="69" ht="24.75" customHeight="1"/>
    <row r="70" spans="1:12" s="21" customFormat="1" ht="25.5" customHeight="1">
      <c r="A70" s="48" t="s">
        <v>662</v>
      </c>
      <c r="C70" s="251"/>
      <c r="D70" s="123"/>
      <c r="E70" s="123"/>
      <c r="F70" s="123"/>
      <c r="H70" s="48" t="s">
        <v>511</v>
      </c>
      <c r="J70" s="123"/>
      <c r="K70" s="123"/>
      <c r="L70" s="279" t="s">
        <v>661</v>
      </c>
    </row>
    <row r="71" spans="1:12" s="49" customFormat="1" ht="20.25" customHeight="1">
      <c r="A71" s="282" t="s">
        <v>500</v>
      </c>
      <c r="B71" s="282"/>
      <c r="C71" s="282"/>
      <c r="D71" s="121" t="s">
        <v>25</v>
      </c>
      <c r="E71" s="121" t="s">
        <v>26</v>
      </c>
      <c r="F71" s="122" t="s">
        <v>157</v>
      </c>
      <c r="G71" s="282" t="s">
        <v>500</v>
      </c>
      <c r="H71" s="282"/>
      <c r="I71" s="282"/>
      <c r="J71" s="121" t="s">
        <v>25</v>
      </c>
      <c r="K71" s="121" t="s">
        <v>26</v>
      </c>
      <c r="L71" s="122" t="s">
        <v>157</v>
      </c>
    </row>
    <row r="72" spans="2:12" ht="24.75" customHeight="1">
      <c r="B72" s="247" t="s">
        <v>385</v>
      </c>
      <c r="C72" s="248" t="s">
        <v>386</v>
      </c>
      <c r="D72" s="62">
        <v>11</v>
      </c>
      <c r="E72" s="62">
        <v>497</v>
      </c>
      <c r="F72" s="62">
        <v>1057417</v>
      </c>
      <c r="G72" s="247" t="s">
        <v>443</v>
      </c>
      <c r="H72" s="247"/>
      <c r="I72" s="248" t="s">
        <v>444</v>
      </c>
      <c r="J72" s="62">
        <v>6</v>
      </c>
      <c r="K72" s="62">
        <v>3029</v>
      </c>
      <c r="L72" s="62">
        <v>18419253</v>
      </c>
    </row>
    <row r="73" spans="2:12" ht="24.75" customHeight="1">
      <c r="B73" s="247" t="s">
        <v>387</v>
      </c>
      <c r="C73" s="248" t="s">
        <v>388</v>
      </c>
      <c r="D73" s="62">
        <v>3</v>
      </c>
      <c r="E73" s="62">
        <v>67</v>
      </c>
      <c r="F73" s="62">
        <v>728772</v>
      </c>
      <c r="H73" s="247" t="s">
        <v>445</v>
      </c>
      <c r="I73" s="248" t="s">
        <v>446</v>
      </c>
      <c r="J73" s="62">
        <v>6</v>
      </c>
      <c r="K73" s="62">
        <v>3029</v>
      </c>
      <c r="L73" s="62">
        <v>18419253</v>
      </c>
    </row>
    <row r="74" spans="1:12" ht="24.75" customHeight="1">
      <c r="A74" s="247" t="s">
        <v>389</v>
      </c>
      <c r="B74" s="247"/>
      <c r="C74" s="248" t="s">
        <v>390</v>
      </c>
      <c r="D74" s="62">
        <v>225</v>
      </c>
      <c r="E74" s="62">
        <v>4900</v>
      </c>
      <c r="F74" s="62">
        <v>12478785</v>
      </c>
      <c r="H74" s="247" t="s">
        <v>447</v>
      </c>
      <c r="I74" s="248" t="s">
        <v>448</v>
      </c>
      <c r="J74" s="62">
        <v>0</v>
      </c>
      <c r="K74" s="62">
        <v>0</v>
      </c>
      <c r="L74" s="62">
        <v>0</v>
      </c>
    </row>
    <row r="75" spans="2:12" ht="24.75" customHeight="1">
      <c r="B75" s="247" t="s">
        <v>391</v>
      </c>
      <c r="C75" s="248" t="s">
        <v>392</v>
      </c>
      <c r="D75" s="250">
        <v>4</v>
      </c>
      <c r="E75" s="250">
        <v>254</v>
      </c>
      <c r="F75" s="250">
        <v>805369</v>
      </c>
      <c r="G75" s="247" t="s">
        <v>449</v>
      </c>
      <c r="H75" s="247"/>
      <c r="I75" s="248" t="s">
        <v>450</v>
      </c>
      <c r="J75" s="252">
        <v>15</v>
      </c>
      <c r="K75" s="252">
        <v>2596</v>
      </c>
      <c r="L75" s="252">
        <v>12631428</v>
      </c>
    </row>
    <row r="76" spans="2:12" ht="24.75" customHeight="1">
      <c r="B76" s="247" t="s">
        <v>393</v>
      </c>
      <c r="C76" s="248" t="s">
        <v>394</v>
      </c>
      <c r="D76" s="250">
        <v>5</v>
      </c>
      <c r="E76" s="250">
        <v>181</v>
      </c>
      <c r="F76" s="250">
        <v>470718</v>
      </c>
      <c r="H76" s="247" t="s">
        <v>451</v>
      </c>
      <c r="I76" s="248" t="s">
        <v>450</v>
      </c>
      <c r="J76" s="252">
        <v>15</v>
      </c>
      <c r="K76" s="252">
        <v>2596</v>
      </c>
      <c r="L76" s="252">
        <v>12631428</v>
      </c>
    </row>
    <row r="77" spans="2:12" ht="24.75" customHeight="1">
      <c r="B77" s="247" t="s">
        <v>395</v>
      </c>
      <c r="C77" s="248" t="s">
        <v>396</v>
      </c>
      <c r="D77" s="250">
        <v>12</v>
      </c>
      <c r="E77" s="250">
        <v>358</v>
      </c>
      <c r="F77" s="250">
        <v>1443392</v>
      </c>
      <c r="G77" s="247" t="s">
        <v>452</v>
      </c>
      <c r="H77" s="247"/>
      <c r="I77" s="248" t="s">
        <v>453</v>
      </c>
      <c r="J77" s="62">
        <v>33</v>
      </c>
      <c r="K77" s="62">
        <v>1441</v>
      </c>
      <c r="L77" s="62">
        <v>6698849</v>
      </c>
    </row>
    <row r="78" spans="2:12" ht="24.75" customHeight="1">
      <c r="B78" s="247" t="s">
        <v>397</v>
      </c>
      <c r="C78" s="248" t="s">
        <v>398</v>
      </c>
      <c r="D78" s="250">
        <v>111</v>
      </c>
      <c r="E78" s="250">
        <v>1996</v>
      </c>
      <c r="F78" s="250">
        <v>5383952</v>
      </c>
      <c r="H78" s="247" t="s">
        <v>454</v>
      </c>
      <c r="I78" s="248" t="s">
        <v>455</v>
      </c>
      <c r="J78" s="250">
        <v>13</v>
      </c>
      <c r="K78" s="250">
        <v>310</v>
      </c>
      <c r="L78" s="250">
        <v>575357</v>
      </c>
    </row>
    <row r="79" spans="2:12" ht="24.75" customHeight="1">
      <c r="B79" s="247" t="s">
        <v>399</v>
      </c>
      <c r="C79" s="248" t="s">
        <v>400</v>
      </c>
      <c r="D79" s="250">
        <v>24</v>
      </c>
      <c r="E79" s="250">
        <v>338</v>
      </c>
      <c r="F79" s="250">
        <v>447415</v>
      </c>
      <c r="H79" s="247" t="s">
        <v>456</v>
      </c>
      <c r="I79" s="248" t="s">
        <v>457</v>
      </c>
      <c r="J79" s="250">
        <v>6</v>
      </c>
      <c r="K79" s="250">
        <v>66</v>
      </c>
      <c r="L79" s="250">
        <v>91457</v>
      </c>
    </row>
    <row r="80" spans="2:12" ht="24.75" customHeight="1">
      <c r="B80" s="247" t="s">
        <v>401</v>
      </c>
      <c r="C80" s="248" t="s">
        <v>402</v>
      </c>
      <c r="D80" s="250">
        <v>39</v>
      </c>
      <c r="E80" s="250">
        <v>1090</v>
      </c>
      <c r="F80" s="250">
        <v>1836480</v>
      </c>
      <c r="H80" s="247" t="s">
        <v>458</v>
      </c>
      <c r="I80" s="248" t="s">
        <v>459</v>
      </c>
      <c r="J80" s="250">
        <v>9</v>
      </c>
      <c r="K80" s="250">
        <v>982</v>
      </c>
      <c r="L80" s="250">
        <v>5835907</v>
      </c>
    </row>
    <row r="81" spans="2:12" ht="24.75" customHeight="1">
      <c r="B81" s="247" t="s">
        <v>403</v>
      </c>
      <c r="C81" s="248" t="s">
        <v>404</v>
      </c>
      <c r="D81" s="250">
        <v>6</v>
      </c>
      <c r="E81" s="250">
        <v>137</v>
      </c>
      <c r="F81" s="250">
        <v>799787</v>
      </c>
      <c r="H81" s="247" t="s">
        <v>460</v>
      </c>
      <c r="I81" s="248" t="s">
        <v>461</v>
      </c>
      <c r="J81" s="250">
        <v>2</v>
      </c>
      <c r="K81" s="250">
        <v>40</v>
      </c>
      <c r="L81" s="64" t="s">
        <v>675</v>
      </c>
    </row>
    <row r="82" spans="2:12" ht="24.75" customHeight="1">
      <c r="B82" s="247" t="s">
        <v>405</v>
      </c>
      <c r="C82" s="248" t="s">
        <v>406</v>
      </c>
      <c r="D82" s="250">
        <v>11</v>
      </c>
      <c r="E82" s="250">
        <v>303</v>
      </c>
      <c r="F82" s="250">
        <v>858744</v>
      </c>
      <c r="H82" s="247" t="s">
        <v>462</v>
      </c>
      <c r="I82" s="248" t="s">
        <v>463</v>
      </c>
      <c r="J82" s="250">
        <v>2</v>
      </c>
      <c r="K82" s="250">
        <v>34</v>
      </c>
      <c r="L82" s="64" t="s">
        <v>675</v>
      </c>
    </row>
    <row r="83" spans="2:12" ht="24.75" customHeight="1">
      <c r="B83" s="247" t="s">
        <v>407</v>
      </c>
      <c r="C83" s="248" t="s">
        <v>408</v>
      </c>
      <c r="D83" s="250">
        <v>13</v>
      </c>
      <c r="E83" s="250">
        <v>243</v>
      </c>
      <c r="F83" s="250">
        <v>432928</v>
      </c>
      <c r="H83" s="247" t="s">
        <v>464</v>
      </c>
      <c r="I83" s="248" t="s">
        <v>465</v>
      </c>
      <c r="J83" s="250">
        <v>1</v>
      </c>
      <c r="K83" s="250">
        <v>9</v>
      </c>
      <c r="L83" s="64" t="s">
        <v>675</v>
      </c>
    </row>
    <row r="84" spans="1:12" ht="24.75" customHeight="1">
      <c r="A84" s="247" t="s">
        <v>409</v>
      </c>
      <c r="B84" s="247"/>
      <c r="C84" s="248" t="s">
        <v>410</v>
      </c>
      <c r="D84" s="62">
        <v>248</v>
      </c>
      <c r="E84" s="62">
        <v>6423</v>
      </c>
      <c r="F84" s="62">
        <v>19997297</v>
      </c>
      <c r="G84" s="247" t="s">
        <v>466</v>
      </c>
      <c r="H84" s="247"/>
      <c r="I84" s="248" t="s">
        <v>467</v>
      </c>
      <c r="J84" s="62">
        <v>13</v>
      </c>
      <c r="K84" s="62">
        <v>264</v>
      </c>
      <c r="L84" s="62">
        <v>419651</v>
      </c>
    </row>
    <row r="85" spans="2:12" ht="24.75" customHeight="1">
      <c r="B85" s="247" t="s">
        <v>411</v>
      </c>
      <c r="C85" s="248" t="s">
        <v>412</v>
      </c>
      <c r="D85" s="250">
        <v>2</v>
      </c>
      <c r="E85" s="250">
        <v>12</v>
      </c>
      <c r="F85" s="64" t="s">
        <v>675</v>
      </c>
      <c r="H85" s="247" t="s">
        <v>468</v>
      </c>
      <c r="I85" s="248" t="s">
        <v>469</v>
      </c>
      <c r="J85" s="250">
        <v>9</v>
      </c>
      <c r="K85" s="250">
        <v>234</v>
      </c>
      <c r="L85" s="250">
        <v>376550</v>
      </c>
    </row>
    <row r="86" spans="2:12" ht="24.75" customHeight="1">
      <c r="B86" s="247" t="s">
        <v>413</v>
      </c>
      <c r="C86" s="248" t="s">
        <v>414</v>
      </c>
      <c r="D86" s="250">
        <v>3</v>
      </c>
      <c r="E86" s="250">
        <v>666</v>
      </c>
      <c r="F86" s="255">
        <v>-3448846</v>
      </c>
      <c r="H86" s="247" t="s">
        <v>470</v>
      </c>
      <c r="I86" s="248" t="s">
        <v>471</v>
      </c>
      <c r="J86" s="62">
        <v>0</v>
      </c>
      <c r="K86" s="62">
        <v>0</v>
      </c>
      <c r="L86" s="62">
        <v>0</v>
      </c>
    </row>
    <row r="87" spans="2:12" ht="24.75" customHeight="1">
      <c r="B87" s="247" t="s">
        <v>415</v>
      </c>
      <c r="C87" s="248" t="s">
        <v>416</v>
      </c>
      <c r="D87" s="250">
        <v>9</v>
      </c>
      <c r="E87" s="250">
        <v>71</v>
      </c>
      <c r="F87" s="250">
        <v>91149</v>
      </c>
      <c r="H87" s="247" t="s">
        <v>472</v>
      </c>
      <c r="I87" s="248" t="s">
        <v>473</v>
      </c>
      <c r="J87" s="250">
        <v>3</v>
      </c>
      <c r="K87" s="250">
        <v>18</v>
      </c>
      <c r="L87" s="255">
        <v>-43101</v>
      </c>
    </row>
    <row r="88" spans="2:12" ht="24.75" customHeight="1">
      <c r="B88" s="247" t="s">
        <v>417</v>
      </c>
      <c r="C88" s="248" t="s">
        <v>418</v>
      </c>
      <c r="D88" s="250">
        <v>63</v>
      </c>
      <c r="E88" s="250">
        <v>1067</v>
      </c>
      <c r="F88" s="250">
        <v>2807959</v>
      </c>
      <c r="H88" s="247" t="s">
        <v>474</v>
      </c>
      <c r="I88" s="248" t="s">
        <v>475</v>
      </c>
      <c r="J88" s="250">
        <v>1</v>
      </c>
      <c r="K88" s="250">
        <v>12</v>
      </c>
      <c r="L88" s="64" t="s">
        <v>675</v>
      </c>
    </row>
    <row r="89" spans="2:12" ht="24.75" customHeight="1">
      <c r="B89" s="247" t="s">
        <v>419</v>
      </c>
      <c r="C89" s="248" t="s">
        <v>420</v>
      </c>
      <c r="D89" s="250">
        <v>5</v>
      </c>
      <c r="E89" s="250">
        <v>103</v>
      </c>
      <c r="F89" s="250">
        <v>485882</v>
      </c>
      <c r="H89" s="247" t="s">
        <v>476</v>
      </c>
      <c r="I89" s="248" t="s">
        <v>477</v>
      </c>
      <c r="J89" s="62">
        <v>0</v>
      </c>
      <c r="K89" s="62">
        <v>0</v>
      </c>
      <c r="L89" s="62">
        <v>0</v>
      </c>
    </row>
    <row r="90" spans="2:12" ht="24.75" customHeight="1">
      <c r="B90" s="247" t="s">
        <v>421</v>
      </c>
      <c r="C90" s="248" t="s">
        <v>422</v>
      </c>
      <c r="D90" s="250">
        <v>33</v>
      </c>
      <c r="E90" s="250">
        <v>646</v>
      </c>
      <c r="F90" s="250">
        <v>1397451</v>
      </c>
      <c r="H90" s="247" t="s">
        <v>478</v>
      </c>
      <c r="I90" s="248" t="s">
        <v>479</v>
      </c>
      <c r="J90" s="62">
        <v>0</v>
      </c>
      <c r="K90" s="62">
        <v>0</v>
      </c>
      <c r="L90" s="62">
        <v>0</v>
      </c>
    </row>
    <row r="91" spans="2:12" ht="24.75" customHeight="1">
      <c r="B91" s="247" t="s">
        <v>423</v>
      </c>
      <c r="C91" s="248" t="s">
        <v>424</v>
      </c>
      <c r="D91" s="250">
        <v>79</v>
      </c>
      <c r="E91" s="250">
        <v>2673</v>
      </c>
      <c r="F91" s="250">
        <v>9474759</v>
      </c>
      <c r="H91" s="247" t="s">
        <v>480</v>
      </c>
      <c r="I91" s="248" t="s">
        <v>481</v>
      </c>
      <c r="J91" s="62">
        <v>0</v>
      </c>
      <c r="K91" s="62">
        <v>0</v>
      </c>
      <c r="L91" s="62">
        <v>0</v>
      </c>
    </row>
    <row r="92" spans="2:12" ht="24.75" customHeight="1">
      <c r="B92" s="247" t="s">
        <v>425</v>
      </c>
      <c r="C92" s="248" t="s">
        <v>426</v>
      </c>
      <c r="D92" s="250">
        <v>10</v>
      </c>
      <c r="E92" s="250">
        <v>124</v>
      </c>
      <c r="F92" s="250">
        <v>349319</v>
      </c>
      <c r="G92" s="247" t="s">
        <v>482</v>
      </c>
      <c r="H92" s="247"/>
      <c r="I92" s="248" t="s">
        <v>483</v>
      </c>
      <c r="J92" s="62">
        <v>27</v>
      </c>
      <c r="K92" s="62">
        <v>490</v>
      </c>
      <c r="L92" s="62">
        <v>883451</v>
      </c>
    </row>
    <row r="93" spans="2:12" ht="24.75" customHeight="1">
      <c r="B93" s="247" t="s">
        <v>427</v>
      </c>
      <c r="C93" s="248" t="s">
        <v>428</v>
      </c>
      <c r="D93" s="250">
        <v>44</v>
      </c>
      <c r="E93" s="250">
        <v>1061</v>
      </c>
      <c r="F93" s="250">
        <v>1941932</v>
      </c>
      <c r="H93" s="247" t="s">
        <v>484</v>
      </c>
      <c r="I93" s="248" t="s">
        <v>485</v>
      </c>
      <c r="J93" s="62">
        <v>0</v>
      </c>
      <c r="K93" s="62">
        <v>0</v>
      </c>
      <c r="L93" s="62">
        <v>0</v>
      </c>
    </row>
    <row r="94" spans="1:12" ht="24.75" customHeight="1">
      <c r="A94" s="247" t="s">
        <v>429</v>
      </c>
      <c r="B94" s="247"/>
      <c r="C94" s="248" t="s">
        <v>430</v>
      </c>
      <c r="D94" s="62">
        <v>68</v>
      </c>
      <c r="E94" s="62">
        <v>3358</v>
      </c>
      <c r="F94" s="62">
        <v>13437952</v>
      </c>
      <c r="H94" s="247" t="s">
        <v>486</v>
      </c>
      <c r="I94" s="248" t="s">
        <v>487</v>
      </c>
      <c r="J94" s="62">
        <v>0</v>
      </c>
      <c r="K94" s="62">
        <v>0</v>
      </c>
      <c r="L94" s="62">
        <v>0</v>
      </c>
    </row>
    <row r="95" spans="2:12" ht="24.75" customHeight="1">
      <c r="B95" s="247" t="s">
        <v>431</v>
      </c>
      <c r="C95" s="248" t="s">
        <v>432</v>
      </c>
      <c r="D95" s="250">
        <v>42</v>
      </c>
      <c r="E95" s="250">
        <v>2738</v>
      </c>
      <c r="F95" s="250">
        <v>12639116</v>
      </c>
      <c r="H95" s="254">
        <v>323</v>
      </c>
      <c r="I95" s="248" t="s">
        <v>499</v>
      </c>
      <c r="J95" s="62">
        <v>0</v>
      </c>
      <c r="K95" s="62">
        <v>0</v>
      </c>
      <c r="L95" s="62">
        <v>0</v>
      </c>
    </row>
    <row r="96" spans="2:12" ht="24.75" customHeight="1">
      <c r="B96" s="247" t="s">
        <v>433</v>
      </c>
      <c r="C96" s="248" t="s">
        <v>434</v>
      </c>
      <c r="D96" s="250">
        <v>7</v>
      </c>
      <c r="E96" s="250">
        <v>72</v>
      </c>
      <c r="F96" s="250">
        <v>43137</v>
      </c>
      <c r="H96" s="247" t="s">
        <v>488</v>
      </c>
      <c r="I96" s="248" t="s">
        <v>489</v>
      </c>
      <c r="J96" s="62">
        <v>0</v>
      </c>
      <c r="K96" s="62">
        <v>0</v>
      </c>
      <c r="L96" s="62">
        <v>0</v>
      </c>
    </row>
    <row r="97" spans="2:12" ht="24.75" customHeight="1">
      <c r="B97" s="247" t="s">
        <v>435</v>
      </c>
      <c r="C97" s="248" t="s">
        <v>436</v>
      </c>
      <c r="D97" s="250">
        <v>5</v>
      </c>
      <c r="E97" s="250">
        <v>53</v>
      </c>
      <c r="F97" s="250">
        <v>48990</v>
      </c>
      <c r="H97" s="247" t="s">
        <v>490</v>
      </c>
      <c r="I97" s="248" t="s">
        <v>491</v>
      </c>
      <c r="J97" s="250">
        <v>1</v>
      </c>
      <c r="K97" s="250">
        <v>12</v>
      </c>
      <c r="L97" s="64" t="s">
        <v>675</v>
      </c>
    </row>
    <row r="98" spans="2:12" ht="24.75" customHeight="1">
      <c r="B98" s="247" t="s">
        <v>437</v>
      </c>
      <c r="C98" s="248" t="s">
        <v>438</v>
      </c>
      <c r="D98" s="250">
        <v>5</v>
      </c>
      <c r="E98" s="250">
        <v>152</v>
      </c>
      <c r="F98" s="250">
        <v>299684</v>
      </c>
      <c r="H98" s="247" t="s">
        <v>492</v>
      </c>
      <c r="I98" s="248" t="s">
        <v>493</v>
      </c>
      <c r="J98" s="62">
        <v>0</v>
      </c>
      <c r="K98" s="62">
        <v>0</v>
      </c>
      <c r="L98" s="62">
        <v>0</v>
      </c>
    </row>
    <row r="99" spans="2:12" ht="24.75" customHeight="1">
      <c r="B99" s="247" t="s">
        <v>439</v>
      </c>
      <c r="C99" s="248" t="s">
        <v>440</v>
      </c>
      <c r="D99" s="250">
        <v>7</v>
      </c>
      <c r="E99" s="250">
        <v>294</v>
      </c>
      <c r="F99" s="255">
        <v>-407025</v>
      </c>
      <c r="H99" s="247" t="s">
        <v>494</v>
      </c>
      <c r="I99" s="248" t="s">
        <v>495</v>
      </c>
      <c r="J99" s="250">
        <v>4</v>
      </c>
      <c r="K99" s="250">
        <v>47</v>
      </c>
      <c r="L99" s="255">
        <v>-186091</v>
      </c>
    </row>
    <row r="100" spans="2:12" ht="24.75" customHeight="1">
      <c r="B100" s="247" t="s">
        <v>441</v>
      </c>
      <c r="C100" s="248" t="s">
        <v>442</v>
      </c>
      <c r="D100" s="250">
        <v>2</v>
      </c>
      <c r="E100" s="250">
        <v>49</v>
      </c>
      <c r="F100" s="64" t="s">
        <v>675</v>
      </c>
      <c r="H100" s="247" t="s">
        <v>496</v>
      </c>
      <c r="I100" s="248" t="s">
        <v>497</v>
      </c>
      <c r="J100" s="62">
        <v>0</v>
      </c>
      <c r="K100" s="62">
        <v>0</v>
      </c>
      <c r="L100" s="62">
        <v>0</v>
      </c>
    </row>
    <row r="101" spans="8:12" ht="24.75" customHeight="1">
      <c r="H101" s="254">
        <v>329</v>
      </c>
      <c r="I101" s="248" t="s">
        <v>498</v>
      </c>
      <c r="J101" s="62">
        <v>22</v>
      </c>
      <c r="K101" s="62">
        <v>431</v>
      </c>
      <c r="L101" s="62">
        <v>697360</v>
      </c>
    </row>
    <row r="102" spans="1:12" ht="4.5" customHeight="1">
      <c r="A102" s="20"/>
      <c r="B102" s="20"/>
      <c r="C102" s="52"/>
      <c r="D102" s="71"/>
      <c r="E102" s="71"/>
      <c r="F102" s="71"/>
      <c r="G102" s="20"/>
      <c r="H102" s="20"/>
      <c r="I102" s="20"/>
      <c r="J102" s="71"/>
      <c r="K102" s="71"/>
      <c r="L102" s="71"/>
    </row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</sheetData>
  <mergeCells count="7">
    <mergeCell ref="C1:F1"/>
    <mergeCell ref="A71:C71"/>
    <mergeCell ref="G71:I71"/>
    <mergeCell ref="A2:C2"/>
    <mergeCell ref="G2:I2"/>
    <mergeCell ref="A36:C36"/>
    <mergeCell ref="G36:I36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  <rowBreaks count="3" manualBreakCount="3">
    <brk id="34" max="11" man="1"/>
    <brk id="69" max="11" man="1"/>
    <brk id="104" max="11" man="1"/>
  </rowBreaks>
  <colBreaks count="1" manualBreakCount="1">
    <brk id="6" max="10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7"/>
  </sheetPr>
  <dimension ref="A1:AA40"/>
  <sheetViews>
    <sheetView workbookViewId="0" topLeftCell="L1">
      <selection activeCell="L11" sqref="L11"/>
    </sheetView>
  </sheetViews>
  <sheetFormatPr defaultColWidth="9.00390625" defaultRowHeight="13.5"/>
  <cols>
    <col min="1" max="1" width="5.625" style="1" customWidth="1"/>
    <col min="2" max="2" width="10.625" style="1" customWidth="1"/>
    <col min="3" max="3" width="6.00390625" style="1" customWidth="1"/>
    <col min="4" max="4" width="2.75390625" style="1" customWidth="1"/>
    <col min="5" max="5" width="3.75390625" style="1" customWidth="1"/>
    <col min="6" max="6" width="3.00390625" style="1" customWidth="1"/>
    <col min="7" max="8" width="6.625" style="66" customWidth="1"/>
    <col min="9" max="9" width="11.50390625" style="66" customWidth="1"/>
    <col min="10" max="10" width="6.625" style="66" customWidth="1"/>
    <col min="11" max="11" width="7.625" style="66" customWidth="1"/>
    <col min="12" max="12" width="11.125" style="210" customWidth="1"/>
    <col min="13" max="13" width="7.625" style="66" customWidth="1"/>
    <col min="14" max="14" width="6.625" style="66" customWidth="1"/>
    <col min="15" max="15" width="11.125" style="210" customWidth="1"/>
    <col min="16" max="16" width="6.75390625" style="66" customWidth="1"/>
    <col min="17" max="17" width="6.625" style="66" customWidth="1"/>
    <col min="18" max="18" width="10.125" style="210" customWidth="1"/>
    <col min="19" max="20" width="6.625" style="66" customWidth="1"/>
    <col min="21" max="21" width="10.125" style="210" customWidth="1"/>
    <col min="22" max="23" width="6.625" style="66" customWidth="1"/>
    <col min="24" max="24" width="11.125" style="210" customWidth="1"/>
    <col min="25" max="26" width="9.00390625" style="1" customWidth="1"/>
    <col min="27" max="27" width="13.25390625" style="1" customWidth="1"/>
    <col min="28" max="16384" width="9.00390625" style="1" customWidth="1"/>
  </cols>
  <sheetData>
    <row r="1" spans="1:24" s="2" customFormat="1" ht="24.75" customHeight="1">
      <c r="A1" s="325" t="s">
        <v>663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124" t="s">
        <v>115</v>
      </c>
      <c r="O1" s="213"/>
      <c r="P1" s="60"/>
      <c r="Q1" s="60"/>
      <c r="R1" s="216"/>
      <c r="S1" s="60"/>
      <c r="T1" s="60"/>
      <c r="U1" s="216"/>
      <c r="V1" s="60"/>
      <c r="W1" s="58"/>
      <c r="X1" s="280" t="s">
        <v>39</v>
      </c>
    </row>
    <row r="2" spans="1:24" ht="21" customHeight="1">
      <c r="A2" s="297" t="s">
        <v>0</v>
      </c>
      <c r="B2" s="297"/>
      <c r="C2" s="297"/>
      <c r="D2" s="297"/>
      <c r="E2" s="297"/>
      <c r="F2" s="298"/>
      <c r="G2" s="294" t="s">
        <v>40</v>
      </c>
      <c r="H2" s="294"/>
      <c r="I2" s="294"/>
      <c r="J2" s="294" t="s">
        <v>41</v>
      </c>
      <c r="K2" s="294"/>
      <c r="L2" s="294"/>
      <c r="M2" s="294" t="s">
        <v>42</v>
      </c>
      <c r="N2" s="294"/>
      <c r="O2" s="294"/>
      <c r="P2" s="294" t="s">
        <v>43</v>
      </c>
      <c r="Q2" s="294"/>
      <c r="R2" s="294"/>
      <c r="S2" s="294" t="s">
        <v>44</v>
      </c>
      <c r="T2" s="294"/>
      <c r="U2" s="294"/>
      <c r="V2" s="294" t="s">
        <v>45</v>
      </c>
      <c r="W2" s="294"/>
      <c r="X2" s="283"/>
    </row>
    <row r="3" spans="1:24" ht="21" customHeight="1">
      <c r="A3" s="326"/>
      <c r="B3" s="326"/>
      <c r="C3" s="326"/>
      <c r="D3" s="326"/>
      <c r="E3" s="326"/>
      <c r="F3" s="327"/>
      <c r="G3" s="318" t="s">
        <v>25</v>
      </c>
      <c r="H3" s="318" t="s">
        <v>29</v>
      </c>
      <c r="I3" s="324" t="s">
        <v>116</v>
      </c>
      <c r="J3" s="318" t="s">
        <v>25</v>
      </c>
      <c r="K3" s="318" t="s">
        <v>29</v>
      </c>
      <c r="L3" s="319" t="s">
        <v>602</v>
      </c>
      <c r="M3" s="318" t="s">
        <v>25</v>
      </c>
      <c r="N3" s="318" t="s">
        <v>29</v>
      </c>
      <c r="O3" s="319" t="s">
        <v>602</v>
      </c>
      <c r="P3" s="318" t="s">
        <v>25</v>
      </c>
      <c r="Q3" s="318" t="s">
        <v>29</v>
      </c>
      <c r="R3" s="319" t="s">
        <v>118</v>
      </c>
      <c r="S3" s="318" t="s">
        <v>25</v>
      </c>
      <c r="T3" s="318" t="s">
        <v>29</v>
      </c>
      <c r="U3" s="319" t="s">
        <v>117</v>
      </c>
      <c r="V3" s="318" t="s">
        <v>25</v>
      </c>
      <c r="W3" s="318" t="s">
        <v>29</v>
      </c>
      <c r="X3" s="284" t="s">
        <v>602</v>
      </c>
    </row>
    <row r="4" spans="1:24" ht="21" customHeight="1">
      <c r="A4" s="299"/>
      <c r="B4" s="299"/>
      <c r="C4" s="299"/>
      <c r="D4" s="299"/>
      <c r="E4" s="299"/>
      <c r="F4" s="285"/>
      <c r="G4" s="318"/>
      <c r="H4" s="318"/>
      <c r="I4" s="324"/>
      <c r="J4" s="318"/>
      <c r="K4" s="318"/>
      <c r="L4" s="319"/>
      <c r="M4" s="318"/>
      <c r="N4" s="318"/>
      <c r="O4" s="319"/>
      <c r="P4" s="318"/>
      <c r="Q4" s="318"/>
      <c r="R4" s="319"/>
      <c r="S4" s="318"/>
      <c r="T4" s="318"/>
      <c r="U4" s="319"/>
      <c r="V4" s="318"/>
      <c r="W4" s="318"/>
      <c r="X4" s="284"/>
    </row>
    <row r="5" spans="1:24" ht="21" customHeight="1">
      <c r="A5" s="33"/>
      <c r="B5" s="286" t="s">
        <v>3</v>
      </c>
      <c r="C5" s="286"/>
      <c r="D5" s="286"/>
      <c r="E5" s="286"/>
      <c r="F5" s="287"/>
      <c r="G5" s="62">
        <v>170</v>
      </c>
      <c r="H5" s="62">
        <v>7536</v>
      </c>
      <c r="I5" s="62">
        <v>40682506</v>
      </c>
      <c r="J5" s="62">
        <v>401</v>
      </c>
      <c r="K5" s="62">
        <v>10904</v>
      </c>
      <c r="L5" s="209">
        <v>35953497</v>
      </c>
      <c r="M5" s="62">
        <v>116</v>
      </c>
      <c r="N5" s="62">
        <v>7240</v>
      </c>
      <c r="O5" s="209">
        <v>34422784</v>
      </c>
      <c r="P5" s="62">
        <v>104</v>
      </c>
      <c r="Q5" s="62">
        <v>2809</v>
      </c>
      <c r="R5" s="209">
        <v>7227079</v>
      </c>
      <c r="S5" s="68">
        <v>33</v>
      </c>
      <c r="T5" s="68">
        <v>981</v>
      </c>
      <c r="U5" s="211">
        <v>2191713</v>
      </c>
      <c r="V5" s="62">
        <v>176</v>
      </c>
      <c r="W5" s="62">
        <v>9626</v>
      </c>
      <c r="X5" s="209">
        <v>44488846</v>
      </c>
    </row>
    <row r="6" spans="1:24" ht="21" customHeight="1">
      <c r="A6" s="34" t="s">
        <v>653</v>
      </c>
      <c r="B6" s="295" t="s">
        <v>129</v>
      </c>
      <c r="C6" s="295"/>
      <c r="D6" s="295"/>
      <c r="E6" s="295"/>
      <c r="F6" s="296"/>
      <c r="G6" s="62">
        <v>8</v>
      </c>
      <c r="H6" s="62">
        <v>191</v>
      </c>
      <c r="I6" s="62">
        <v>730773</v>
      </c>
      <c r="J6" s="242">
        <v>17</v>
      </c>
      <c r="K6" s="242">
        <v>878</v>
      </c>
      <c r="L6" s="256">
        <v>760590</v>
      </c>
      <c r="M6" s="62">
        <v>6</v>
      </c>
      <c r="N6" s="62">
        <v>299</v>
      </c>
      <c r="O6" s="209">
        <v>298411</v>
      </c>
      <c r="P6" s="65">
        <v>5</v>
      </c>
      <c r="Q6" s="62">
        <v>310</v>
      </c>
      <c r="R6" s="209">
        <v>287358</v>
      </c>
      <c r="S6" s="62">
        <v>3</v>
      </c>
      <c r="T6" s="62">
        <v>420</v>
      </c>
      <c r="U6" s="209">
        <v>496267</v>
      </c>
      <c r="V6" s="242">
        <v>6</v>
      </c>
      <c r="W6" s="242">
        <v>563</v>
      </c>
      <c r="X6" s="256">
        <v>3155220</v>
      </c>
    </row>
    <row r="7" spans="1:24" ht="21" customHeight="1">
      <c r="A7" s="10">
        <v>10</v>
      </c>
      <c r="B7" s="295" t="s">
        <v>130</v>
      </c>
      <c r="C7" s="295"/>
      <c r="D7" s="295"/>
      <c r="E7" s="295"/>
      <c r="F7" s="296"/>
      <c r="G7" s="65">
        <v>1</v>
      </c>
      <c r="H7" s="65">
        <v>11</v>
      </c>
      <c r="I7" s="64" t="s">
        <v>675</v>
      </c>
      <c r="J7" s="242">
        <v>2</v>
      </c>
      <c r="K7" s="242">
        <v>21</v>
      </c>
      <c r="L7" s="64" t="s">
        <v>675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8">
        <v>0</v>
      </c>
      <c r="V7" s="65">
        <v>0</v>
      </c>
      <c r="W7" s="65">
        <v>0</v>
      </c>
      <c r="X7" s="68">
        <v>0</v>
      </c>
    </row>
    <row r="8" spans="1:24" ht="21" customHeight="1">
      <c r="A8" s="10">
        <v>11</v>
      </c>
      <c r="B8" s="295" t="s">
        <v>4</v>
      </c>
      <c r="C8" s="295"/>
      <c r="D8" s="295"/>
      <c r="E8" s="295"/>
      <c r="F8" s="296"/>
      <c r="G8" s="62">
        <v>1</v>
      </c>
      <c r="H8" s="65">
        <v>7</v>
      </c>
      <c r="I8" s="64" t="s">
        <v>675</v>
      </c>
      <c r="J8" s="65">
        <v>0</v>
      </c>
      <c r="K8" s="65">
        <v>0</v>
      </c>
      <c r="L8" s="65">
        <v>0</v>
      </c>
      <c r="M8" s="242">
        <v>1</v>
      </c>
      <c r="N8" s="242">
        <v>7</v>
      </c>
      <c r="O8" s="64" t="s">
        <v>675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8">
        <v>0</v>
      </c>
      <c r="V8" s="242">
        <v>2</v>
      </c>
      <c r="W8" s="242">
        <v>11</v>
      </c>
      <c r="X8" s="64" t="s">
        <v>675</v>
      </c>
    </row>
    <row r="9" spans="1:24" ht="21" customHeight="1">
      <c r="A9" s="10">
        <v>12</v>
      </c>
      <c r="B9" s="295" t="s">
        <v>131</v>
      </c>
      <c r="C9" s="295"/>
      <c r="D9" s="295"/>
      <c r="E9" s="295"/>
      <c r="F9" s="296"/>
      <c r="G9" s="62">
        <v>1</v>
      </c>
      <c r="H9" s="65">
        <v>4</v>
      </c>
      <c r="I9" s="64" t="s">
        <v>675</v>
      </c>
      <c r="J9" s="242">
        <v>5</v>
      </c>
      <c r="K9" s="242">
        <v>53</v>
      </c>
      <c r="L9" s="256">
        <v>20562</v>
      </c>
      <c r="M9" s="242">
        <v>7</v>
      </c>
      <c r="N9" s="242">
        <v>60</v>
      </c>
      <c r="O9" s="256">
        <v>24232</v>
      </c>
      <c r="P9" s="242">
        <v>2</v>
      </c>
      <c r="Q9" s="242">
        <v>34</v>
      </c>
      <c r="R9" s="256">
        <v>27696</v>
      </c>
      <c r="S9" s="242">
        <v>2</v>
      </c>
      <c r="T9" s="242">
        <v>13</v>
      </c>
      <c r="U9" s="64" t="s">
        <v>675</v>
      </c>
      <c r="V9" s="242">
        <v>3</v>
      </c>
      <c r="W9" s="242">
        <v>17</v>
      </c>
      <c r="X9" s="256">
        <v>11653</v>
      </c>
    </row>
    <row r="10" spans="1:24" ht="21" customHeight="1">
      <c r="A10" s="10">
        <v>13</v>
      </c>
      <c r="B10" s="295" t="s">
        <v>132</v>
      </c>
      <c r="C10" s="295"/>
      <c r="D10" s="295"/>
      <c r="E10" s="295"/>
      <c r="F10" s="296"/>
      <c r="G10" s="62">
        <v>1</v>
      </c>
      <c r="H10" s="65">
        <v>20</v>
      </c>
      <c r="I10" s="64" t="s">
        <v>675</v>
      </c>
      <c r="J10" s="242">
        <v>7</v>
      </c>
      <c r="K10" s="242">
        <v>77</v>
      </c>
      <c r="L10" s="256">
        <v>133368</v>
      </c>
      <c r="M10" s="65">
        <v>0</v>
      </c>
      <c r="N10" s="65">
        <v>0</v>
      </c>
      <c r="O10" s="65">
        <v>0</v>
      </c>
      <c r="P10" s="242">
        <v>1</v>
      </c>
      <c r="Q10" s="242">
        <v>8</v>
      </c>
      <c r="R10" s="64" t="s">
        <v>675</v>
      </c>
      <c r="S10" s="65">
        <v>0</v>
      </c>
      <c r="T10" s="65">
        <v>0</v>
      </c>
      <c r="U10" s="65">
        <v>0</v>
      </c>
      <c r="V10" s="242">
        <v>2</v>
      </c>
      <c r="W10" s="242">
        <v>27</v>
      </c>
      <c r="X10" s="64" t="s">
        <v>675</v>
      </c>
    </row>
    <row r="11" spans="1:24" ht="21" customHeight="1">
      <c r="A11" s="10">
        <v>14</v>
      </c>
      <c r="B11" s="295" t="s">
        <v>133</v>
      </c>
      <c r="C11" s="295"/>
      <c r="D11" s="295"/>
      <c r="E11" s="295"/>
      <c r="F11" s="296"/>
      <c r="G11" s="62">
        <v>1</v>
      </c>
      <c r="H11" s="65">
        <v>24</v>
      </c>
      <c r="I11" s="64" t="s">
        <v>675</v>
      </c>
      <c r="J11" s="242">
        <v>5</v>
      </c>
      <c r="K11" s="242">
        <v>176</v>
      </c>
      <c r="L11" s="256">
        <v>364919</v>
      </c>
      <c r="M11" s="65">
        <v>0</v>
      </c>
      <c r="N11" s="65">
        <v>0</v>
      </c>
      <c r="O11" s="65">
        <v>0</v>
      </c>
      <c r="P11" s="242">
        <v>1</v>
      </c>
      <c r="Q11" s="242">
        <v>27</v>
      </c>
      <c r="R11" s="64" t="s">
        <v>675</v>
      </c>
      <c r="S11" s="242">
        <v>1</v>
      </c>
      <c r="T11" s="242">
        <v>4</v>
      </c>
      <c r="U11" s="64" t="s">
        <v>675</v>
      </c>
      <c r="V11" s="242">
        <v>2</v>
      </c>
      <c r="W11" s="242">
        <v>8</v>
      </c>
      <c r="X11" s="64" t="s">
        <v>675</v>
      </c>
    </row>
    <row r="12" spans="1:24" ht="21" customHeight="1">
      <c r="A12" s="10">
        <v>15</v>
      </c>
      <c r="B12" s="295" t="s">
        <v>134</v>
      </c>
      <c r="C12" s="295"/>
      <c r="D12" s="295"/>
      <c r="E12" s="295"/>
      <c r="F12" s="296"/>
      <c r="G12" s="62">
        <v>3</v>
      </c>
      <c r="H12" s="62">
        <v>42</v>
      </c>
      <c r="I12" s="62">
        <v>50919</v>
      </c>
      <c r="J12" s="242">
        <v>14</v>
      </c>
      <c r="K12" s="242">
        <v>894</v>
      </c>
      <c r="L12" s="256">
        <v>6692938</v>
      </c>
      <c r="M12" s="242">
        <v>3</v>
      </c>
      <c r="N12" s="242">
        <v>33</v>
      </c>
      <c r="O12" s="256">
        <v>44750</v>
      </c>
      <c r="P12" s="242">
        <v>4</v>
      </c>
      <c r="Q12" s="242">
        <v>48</v>
      </c>
      <c r="R12" s="256">
        <v>56408</v>
      </c>
      <c r="S12" s="65">
        <v>0</v>
      </c>
      <c r="T12" s="65">
        <v>0</v>
      </c>
      <c r="U12" s="68">
        <v>0</v>
      </c>
      <c r="V12" s="242">
        <v>4</v>
      </c>
      <c r="W12" s="242">
        <v>103</v>
      </c>
      <c r="X12" s="256">
        <v>107496</v>
      </c>
    </row>
    <row r="13" spans="1:24" ht="21" customHeight="1">
      <c r="A13" s="10">
        <v>16</v>
      </c>
      <c r="B13" s="295" t="s">
        <v>128</v>
      </c>
      <c r="C13" s="295"/>
      <c r="D13" s="295"/>
      <c r="E13" s="295"/>
      <c r="F13" s="296"/>
      <c r="G13" s="62">
        <v>5</v>
      </c>
      <c r="H13" s="62">
        <v>86</v>
      </c>
      <c r="I13" s="62">
        <v>127929</v>
      </c>
      <c r="J13" s="242">
        <v>8</v>
      </c>
      <c r="K13" s="242">
        <v>285</v>
      </c>
      <c r="L13" s="256">
        <v>391133</v>
      </c>
      <c r="M13" s="242">
        <v>3</v>
      </c>
      <c r="N13" s="242">
        <v>16</v>
      </c>
      <c r="O13" s="256">
        <v>6689</v>
      </c>
      <c r="P13" s="242">
        <v>2</v>
      </c>
      <c r="Q13" s="242">
        <v>133</v>
      </c>
      <c r="R13" s="64" t="s">
        <v>675</v>
      </c>
      <c r="S13" s="242">
        <v>3</v>
      </c>
      <c r="T13" s="242">
        <v>17</v>
      </c>
      <c r="U13" s="255">
        <v>-222764</v>
      </c>
      <c r="V13" s="242">
        <v>4</v>
      </c>
      <c r="W13" s="242">
        <v>38</v>
      </c>
      <c r="X13" s="256">
        <v>75152</v>
      </c>
    </row>
    <row r="14" spans="1:24" ht="21" customHeight="1">
      <c r="A14" s="10">
        <v>17</v>
      </c>
      <c r="B14" s="295" t="s">
        <v>5</v>
      </c>
      <c r="C14" s="295"/>
      <c r="D14" s="295"/>
      <c r="E14" s="295"/>
      <c r="F14" s="296"/>
      <c r="G14" s="62">
        <v>9</v>
      </c>
      <c r="H14" s="62">
        <v>289</v>
      </c>
      <c r="I14" s="62">
        <v>1546617</v>
      </c>
      <c r="J14" s="242">
        <v>18</v>
      </c>
      <c r="K14" s="242">
        <v>1141</v>
      </c>
      <c r="L14" s="256">
        <v>2403870</v>
      </c>
      <c r="M14" s="242">
        <v>6</v>
      </c>
      <c r="N14" s="242">
        <v>477</v>
      </c>
      <c r="O14" s="256">
        <v>3019268</v>
      </c>
      <c r="P14" s="242">
        <v>8</v>
      </c>
      <c r="Q14" s="242">
        <v>527</v>
      </c>
      <c r="R14" s="256">
        <v>1912630</v>
      </c>
      <c r="S14" s="65">
        <v>0</v>
      </c>
      <c r="T14" s="65">
        <v>0</v>
      </c>
      <c r="U14" s="68">
        <v>0</v>
      </c>
      <c r="V14" s="242">
        <v>9</v>
      </c>
      <c r="W14" s="242">
        <v>339</v>
      </c>
      <c r="X14" s="256">
        <v>585038</v>
      </c>
    </row>
    <row r="15" spans="1:24" ht="21" customHeight="1">
      <c r="A15" s="10">
        <v>18</v>
      </c>
      <c r="B15" s="295" t="s">
        <v>135</v>
      </c>
      <c r="C15" s="295"/>
      <c r="D15" s="295"/>
      <c r="E15" s="295"/>
      <c r="F15" s="296"/>
      <c r="G15" s="65">
        <v>1</v>
      </c>
      <c r="H15" s="65">
        <v>103</v>
      </c>
      <c r="I15" s="64" t="s">
        <v>675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8">
        <v>0</v>
      </c>
      <c r="V15" s="65">
        <v>0</v>
      </c>
      <c r="W15" s="65">
        <v>0</v>
      </c>
      <c r="X15" s="68">
        <v>0</v>
      </c>
    </row>
    <row r="16" spans="1:24" ht="21" customHeight="1">
      <c r="A16" s="10">
        <v>19</v>
      </c>
      <c r="B16" s="295" t="s">
        <v>136</v>
      </c>
      <c r="C16" s="295"/>
      <c r="D16" s="295"/>
      <c r="E16" s="295"/>
      <c r="F16" s="296"/>
      <c r="G16" s="62">
        <v>7</v>
      </c>
      <c r="H16" s="62">
        <v>143</v>
      </c>
      <c r="I16" s="62">
        <v>346577</v>
      </c>
      <c r="J16" s="242">
        <v>23</v>
      </c>
      <c r="K16" s="242">
        <v>578</v>
      </c>
      <c r="L16" s="256">
        <v>1885411</v>
      </c>
      <c r="M16" s="242">
        <v>7</v>
      </c>
      <c r="N16" s="242">
        <v>173</v>
      </c>
      <c r="O16" s="256">
        <v>233430</v>
      </c>
      <c r="P16" s="242">
        <v>4</v>
      </c>
      <c r="Q16" s="242">
        <v>31</v>
      </c>
      <c r="R16" s="256">
        <v>33313</v>
      </c>
      <c r="S16" s="65">
        <v>0</v>
      </c>
      <c r="T16" s="65">
        <v>0</v>
      </c>
      <c r="U16" s="68">
        <v>0</v>
      </c>
      <c r="V16" s="242">
        <v>14</v>
      </c>
      <c r="W16" s="242">
        <v>945</v>
      </c>
      <c r="X16" s="256">
        <v>2759139</v>
      </c>
    </row>
    <row r="17" spans="1:24" ht="21" customHeight="1">
      <c r="A17" s="10">
        <v>20</v>
      </c>
      <c r="B17" s="295" t="s">
        <v>137</v>
      </c>
      <c r="C17" s="295"/>
      <c r="D17" s="295"/>
      <c r="E17" s="295"/>
      <c r="F17" s="296"/>
      <c r="G17" s="62">
        <v>2</v>
      </c>
      <c r="H17" s="65">
        <v>24</v>
      </c>
      <c r="I17" s="64" t="s">
        <v>675</v>
      </c>
      <c r="J17" s="66">
        <v>0</v>
      </c>
      <c r="K17" s="66">
        <v>0</v>
      </c>
      <c r="L17" s="65">
        <v>0</v>
      </c>
      <c r="M17" s="242">
        <v>1</v>
      </c>
      <c r="N17" s="242">
        <v>18</v>
      </c>
      <c r="O17" s="64" t="s">
        <v>675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8">
        <v>0</v>
      </c>
      <c r="V17" s="242">
        <v>1</v>
      </c>
      <c r="W17" s="242">
        <v>9</v>
      </c>
      <c r="X17" s="64" t="s">
        <v>675</v>
      </c>
    </row>
    <row r="18" spans="1:24" ht="21" customHeight="1">
      <c r="A18" s="10">
        <v>21</v>
      </c>
      <c r="B18" s="295" t="s">
        <v>138</v>
      </c>
      <c r="C18" s="295"/>
      <c r="D18" s="295"/>
      <c r="E18" s="295"/>
      <c r="F18" s="296"/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242">
        <v>1</v>
      </c>
      <c r="T18" s="242">
        <v>6</v>
      </c>
      <c r="U18" s="64" t="s">
        <v>675</v>
      </c>
      <c r="V18" s="65">
        <v>0</v>
      </c>
      <c r="W18" s="65">
        <v>0</v>
      </c>
      <c r="X18" s="65">
        <v>0</v>
      </c>
    </row>
    <row r="19" spans="1:24" ht="21" customHeight="1">
      <c r="A19" s="10">
        <v>22</v>
      </c>
      <c r="B19" s="295" t="s">
        <v>139</v>
      </c>
      <c r="C19" s="295"/>
      <c r="D19" s="295"/>
      <c r="E19" s="295"/>
      <c r="F19" s="296"/>
      <c r="G19" s="65">
        <v>12</v>
      </c>
      <c r="H19" s="65">
        <v>754</v>
      </c>
      <c r="I19" s="65">
        <v>6113518</v>
      </c>
      <c r="J19" s="242">
        <v>4</v>
      </c>
      <c r="K19" s="242">
        <v>60</v>
      </c>
      <c r="L19" s="256">
        <v>89378</v>
      </c>
      <c r="M19" s="242">
        <v>7</v>
      </c>
      <c r="N19" s="242">
        <v>236</v>
      </c>
      <c r="O19" s="256">
        <v>662574</v>
      </c>
      <c r="P19" s="242">
        <v>4</v>
      </c>
      <c r="Q19" s="242">
        <v>99</v>
      </c>
      <c r="R19" s="256">
        <v>128642</v>
      </c>
      <c r="S19" s="242">
        <v>1</v>
      </c>
      <c r="T19" s="242">
        <v>8</v>
      </c>
      <c r="U19" s="64" t="s">
        <v>675</v>
      </c>
      <c r="V19" s="242">
        <v>2</v>
      </c>
      <c r="W19" s="242">
        <v>16</v>
      </c>
      <c r="X19" s="64" t="s">
        <v>675</v>
      </c>
    </row>
    <row r="20" spans="1:24" ht="21" customHeight="1">
      <c r="A20" s="10">
        <v>23</v>
      </c>
      <c r="B20" s="295" t="s">
        <v>6</v>
      </c>
      <c r="C20" s="295"/>
      <c r="D20" s="295"/>
      <c r="E20" s="295"/>
      <c r="F20" s="296"/>
      <c r="G20" s="62">
        <v>12</v>
      </c>
      <c r="H20" s="62">
        <v>1150</v>
      </c>
      <c r="I20" s="62">
        <v>12967066</v>
      </c>
      <c r="J20" s="242">
        <v>16</v>
      </c>
      <c r="K20" s="242">
        <v>514</v>
      </c>
      <c r="L20" s="256">
        <v>5616757</v>
      </c>
      <c r="M20" s="242">
        <v>13</v>
      </c>
      <c r="N20" s="242">
        <v>1608</v>
      </c>
      <c r="O20" s="256">
        <v>10011874</v>
      </c>
      <c r="P20" s="242">
        <v>2</v>
      </c>
      <c r="Q20" s="242">
        <v>24</v>
      </c>
      <c r="R20" s="64" t="s">
        <v>675</v>
      </c>
      <c r="S20" s="242">
        <v>1</v>
      </c>
      <c r="T20" s="242">
        <v>6</v>
      </c>
      <c r="U20" s="64" t="s">
        <v>675</v>
      </c>
      <c r="V20" s="242">
        <v>6</v>
      </c>
      <c r="W20" s="242">
        <v>212</v>
      </c>
      <c r="X20" s="256">
        <v>1487084</v>
      </c>
    </row>
    <row r="21" spans="1:24" ht="21" customHeight="1">
      <c r="A21" s="10">
        <v>24</v>
      </c>
      <c r="B21" s="295" t="s">
        <v>140</v>
      </c>
      <c r="C21" s="295"/>
      <c r="D21" s="295"/>
      <c r="E21" s="295"/>
      <c r="F21" s="296"/>
      <c r="G21" s="62">
        <v>7</v>
      </c>
      <c r="H21" s="62">
        <v>1028</v>
      </c>
      <c r="I21" s="62">
        <v>7339014</v>
      </c>
      <c r="J21" s="242">
        <v>12</v>
      </c>
      <c r="K21" s="242">
        <v>529</v>
      </c>
      <c r="L21" s="256">
        <v>2016518</v>
      </c>
      <c r="M21" s="242">
        <v>4</v>
      </c>
      <c r="N21" s="242">
        <v>403</v>
      </c>
      <c r="O21" s="256">
        <v>3413245</v>
      </c>
      <c r="P21" s="242">
        <v>4</v>
      </c>
      <c r="Q21" s="242">
        <v>116</v>
      </c>
      <c r="R21" s="255">
        <v>-657190</v>
      </c>
      <c r="S21" s="65">
        <v>0</v>
      </c>
      <c r="T21" s="65">
        <v>0</v>
      </c>
      <c r="U21" s="68">
        <v>0</v>
      </c>
      <c r="V21" s="242">
        <v>1</v>
      </c>
      <c r="W21" s="242">
        <v>64</v>
      </c>
      <c r="X21" s="64" t="s">
        <v>675</v>
      </c>
    </row>
    <row r="22" spans="1:24" ht="21" customHeight="1">
      <c r="A22" s="10">
        <v>25</v>
      </c>
      <c r="B22" s="295" t="s">
        <v>141</v>
      </c>
      <c r="C22" s="295"/>
      <c r="D22" s="295"/>
      <c r="E22" s="295"/>
      <c r="F22" s="296"/>
      <c r="G22" s="62">
        <v>40</v>
      </c>
      <c r="H22" s="62">
        <v>1170</v>
      </c>
      <c r="I22" s="62">
        <v>3333489</v>
      </c>
      <c r="J22" s="242">
        <v>94</v>
      </c>
      <c r="K22" s="242">
        <v>1753</v>
      </c>
      <c r="L22" s="256">
        <v>3551101</v>
      </c>
      <c r="M22" s="242">
        <v>26</v>
      </c>
      <c r="N22" s="242">
        <v>888</v>
      </c>
      <c r="O22" s="256">
        <v>3090670</v>
      </c>
      <c r="P22" s="242">
        <v>15</v>
      </c>
      <c r="Q22" s="242">
        <v>281</v>
      </c>
      <c r="R22" s="256">
        <v>907922</v>
      </c>
      <c r="S22" s="242">
        <v>4</v>
      </c>
      <c r="T22" s="242">
        <v>45</v>
      </c>
      <c r="U22" s="256">
        <v>104346</v>
      </c>
      <c r="V22" s="242">
        <v>46</v>
      </c>
      <c r="W22" s="242">
        <v>763</v>
      </c>
      <c r="X22" s="256">
        <v>1491257</v>
      </c>
    </row>
    <row r="23" spans="1:24" ht="21" customHeight="1">
      <c r="A23" s="10">
        <v>26</v>
      </c>
      <c r="B23" s="295" t="s">
        <v>142</v>
      </c>
      <c r="C23" s="295"/>
      <c r="D23" s="295"/>
      <c r="E23" s="295"/>
      <c r="F23" s="296"/>
      <c r="G23" s="62">
        <v>30</v>
      </c>
      <c r="H23" s="62">
        <v>1826</v>
      </c>
      <c r="I23" s="62">
        <v>6581233</v>
      </c>
      <c r="J23" s="242">
        <v>127</v>
      </c>
      <c r="K23" s="242">
        <v>2296</v>
      </c>
      <c r="L23" s="256">
        <v>5872099</v>
      </c>
      <c r="M23" s="242">
        <v>19</v>
      </c>
      <c r="N23" s="242">
        <v>504</v>
      </c>
      <c r="O23" s="256">
        <v>933123</v>
      </c>
      <c r="P23" s="242">
        <v>19</v>
      </c>
      <c r="Q23" s="242">
        <v>343</v>
      </c>
      <c r="R23" s="256">
        <v>995976</v>
      </c>
      <c r="S23" s="242">
        <v>9</v>
      </c>
      <c r="T23" s="242">
        <v>299</v>
      </c>
      <c r="U23" s="256">
        <v>1340426</v>
      </c>
      <c r="V23" s="242">
        <v>44</v>
      </c>
      <c r="W23" s="242">
        <v>1155</v>
      </c>
      <c r="X23" s="256">
        <v>4274440</v>
      </c>
    </row>
    <row r="24" spans="1:24" ht="21" customHeight="1">
      <c r="A24" s="10">
        <v>27</v>
      </c>
      <c r="B24" s="295" t="s">
        <v>143</v>
      </c>
      <c r="C24" s="295"/>
      <c r="D24" s="295"/>
      <c r="E24" s="295"/>
      <c r="F24" s="296"/>
      <c r="G24" s="62">
        <v>8</v>
      </c>
      <c r="H24" s="62">
        <v>101</v>
      </c>
      <c r="I24" s="62">
        <v>147878</v>
      </c>
      <c r="J24" s="242">
        <v>21</v>
      </c>
      <c r="K24" s="242">
        <v>479</v>
      </c>
      <c r="L24" s="256">
        <v>661339</v>
      </c>
      <c r="M24" s="242">
        <v>7</v>
      </c>
      <c r="N24" s="242">
        <v>99</v>
      </c>
      <c r="O24" s="256">
        <v>222614</v>
      </c>
      <c r="P24" s="242">
        <v>12</v>
      </c>
      <c r="Q24" s="242">
        <v>351</v>
      </c>
      <c r="R24" s="256">
        <v>695505</v>
      </c>
      <c r="S24" s="242">
        <v>5</v>
      </c>
      <c r="T24" s="242">
        <v>71</v>
      </c>
      <c r="U24" s="256">
        <v>27910</v>
      </c>
      <c r="V24" s="242">
        <v>15</v>
      </c>
      <c r="W24" s="242">
        <v>2257</v>
      </c>
      <c r="X24" s="256">
        <v>11682706</v>
      </c>
    </row>
    <row r="25" spans="1:24" ht="21" customHeight="1">
      <c r="A25" s="10">
        <v>28</v>
      </c>
      <c r="B25" s="295" t="s">
        <v>124</v>
      </c>
      <c r="C25" s="295"/>
      <c r="D25" s="295"/>
      <c r="E25" s="295"/>
      <c r="F25" s="296"/>
      <c r="G25" s="62">
        <v>1</v>
      </c>
      <c r="H25" s="62">
        <v>10</v>
      </c>
      <c r="I25" s="64" t="s">
        <v>675</v>
      </c>
      <c r="J25" s="242">
        <v>2</v>
      </c>
      <c r="K25" s="242">
        <v>149</v>
      </c>
      <c r="L25" s="64" t="s">
        <v>675</v>
      </c>
      <c r="M25" s="242">
        <v>1</v>
      </c>
      <c r="N25" s="242">
        <v>70</v>
      </c>
      <c r="O25" s="64" t="s">
        <v>675</v>
      </c>
      <c r="P25" s="242">
        <v>1</v>
      </c>
      <c r="Q25" s="242">
        <v>10</v>
      </c>
      <c r="R25" s="64" t="s">
        <v>675</v>
      </c>
      <c r="S25" s="65">
        <v>0</v>
      </c>
      <c r="T25" s="65">
        <v>0</v>
      </c>
      <c r="U25" s="68">
        <v>0</v>
      </c>
      <c r="V25" s="242">
        <v>1</v>
      </c>
      <c r="W25" s="242">
        <v>2790</v>
      </c>
      <c r="X25" s="64" t="s">
        <v>675</v>
      </c>
    </row>
    <row r="26" spans="1:24" ht="21" customHeight="1">
      <c r="A26" s="10">
        <v>29</v>
      </c>
      <c r="B26" s="295" t="s">
        <v>125</v>
      </c>
      <c r="C26" s="295"/>
      <c r="D26" s="295"/>
      <c r="E26" s="295"/>
      <c r="F26" s="296"/>
      <c r="G26" s="65">
        <v>1</v>
      </c>
      <c r="H26" s="65">
        <v>128</v>
      </c>
      <c r="I26" s="260">
        <v>-706541</v>
      </c>
      <c r="J26" s="242">
        <v>5</v>
      </c>
      <c r="K26" s="242">
        <v>58</v>
      </c>
      <c r="L26" s="256">
        <v>160164</v>
      </c>
      <c r="M26" s="242">
        <v>2</v>
      </c>
      <c r="N26" s="242">
        <v>2277</v>
      </c>
      <c r="O26" s="64" t="s">
        <v>675</v>
      </c>
      <c r="P26" s="242">
        <v>3</v>
      </c>
      <c r="Q26" s="242">
        <v>38</v>
      </c>
      <c r="R26" s="256">
        <v>33840</v>
      </c>
      <c r="S26" s="242">
        <v>1</v>
      </c>
      <c r="T26" s="242">
        <v>78</v>
      </c>
      <c r="U26" s="64" t="s">
        <v>675</v>
      </c>
      <c r="V26" s="242">
        <v>3</v>
      </c>
      <c r="W26" s="242">
        <v>17</v>
      </c>
      <c r="X26" s="256">
        <v>5152</v>
      </c>
    </row>
    <row r="27" spans="1:24" ht="21" customHeight="1">
      <c r="A27" s="10">
        <v>30</v>
      </c>
      <c r="B27" s="295" t="s">
        <v>126</v>
      </c>
      <c r="C27" s="295"/>
      <c r="D27" s="295"/>
      <c r="E27" s="295"/>
      <c r="F27" s="296"/>
      <c r="G27" s="65">
        <v>3</v>
      </c>
      <c r="H27" s="65">
        <v>20</v>
      </c>
      <c r="I27" s="65">
        <v>27160</v>
      </c>
      <c r="J27" s="242">
        <v>12</v>
      </c>
      <c r="K27" s="242">
        <v>831</v>
      </c>
      <c r="L27" s="256">
        <v>4925962</v>
      </c>
      <c r="M27" s="242">
        <v>2</v>
      </c>
      <c r="N27" s="242">
        <v>67</v>
      </c>
      <c r="O27" s="64" t="s">
        <v>675</v>
      </c>
      <c r="P27" s="242">
        <v>7</v>
      </c>
      <c r="Q27" s="242">
        <v>265</v>
      </c>
      <c r="R27" s="256">
        <v>1122908</v>
      </c>
      <c r="S27" s="242">
        <v>1</v>
      </c>
      <c r="T27" s="242">
        <v>9</v>
      </c>
      <c r="U27" s="64" t="s">
        <v>675</v>
      </c>
      <c r="V27" s="242">
        <v>8</v>
      </c>
      <c r="W27" s="242">
        <v>249</v>
      </c>
      <c r="X27" s="256">
        <v>386540</v>
      </c>
    </row>
    <row r="28" spans="1:24" ht="21" customHeight="1">
      <c r="A28" s="10">
        <v>31</v>
      </c>
      <c r="B28" s="295" t="s">
        <v>127</v>
      </c>
      <c r="C28" s="295"/>
      <c r="D28" s="295"/>
      <c r="E28" s="295"/>
      <c r="F28" s="296"/>
      <c r="G28" s="62">
        <v>4</v>
      </c>
      <c r="H28" s="62">
        <v>95</v>
      </c>
      <c r="I28" s="62">
        <v>150411</v>
      </c>
      <c r="J28" s="242">
        <v>4</v>
      </c>
      <c r="K28" s="242">
        <v>91</v>
      </c>
      <c r="L28" s="255">
        <v>-360402</v>
      </c>
      <c r="M28" s="65">
        <v>0</v>
      </c>
      <c r="N28" s="65">
        <v>0</v>
      </c>
      <c r="O28" s="65">
        <v>0</v>
      </c>
      <c r="P28" s="242">
        <v>3</v>
      </c>
      <c r="Q28" s="242">
        <v>59</v>
      </c>
      <c r="R28" s="256">
        <v>100688</v>
      </c>
      <c r="S28" s="65">
        <v>0</v>
      </c>
      <c r="T28" s="65">
        <v>0</v>
      </c>
      <c r="U28" s="68">
        <v>0</v>
      </c>
      <c r="V28" s="242">
        <v>2</v>
      </c>
      <c r="W28" s="242">
        <v>19</v>
      </c>
      <c r="X28" s="65" t="s">
        <v>674</v>
      </c>
    </row>
    <row r="29" spans="1:24" ht="21" customHeight="1" thickBot="1">
      <c r="A29" s="23">
        <v>32</v>
      </c>
      <c r="B29" s="322" t="s">
        <v>15</v>
      </c>
      <c r="C29" s="322"/>
      <c r="D29" s="322"/>
      <c r="E29" s="322"/>
      <c r="F29" s="323"/>
      <c r="G29" s="73">
        <v>12</v>
      </c>
      <c r="H29" s="74">
        <v>310</v>
      </c>
      <c r="I29" s="74">
        <v>513381</v>
      </c>
      <c r="J29" s="257">
        <v>5</v>
      </c>
      <c r="K29" s="257">
        <v>41</v>
      </c>
      <c r="L29" s="258">
        <v>46986</v>
      </c>
      <c r="M29" s="257">
        <v>1</v>
      </c>
      <c r="N29" s="257">
        <v>5</v>
      </c>
      <c r="O29" s="125" t="s">
        <v>674</v>
      </c>
      <c r="P29" s="257">
        <v>7</v>
      </c>
      <c r="Q29" s="257">
        <v>105</v>
      </c>
      <c r="R29" s="258">
        <v>267003</v>
      </c>
      <c r="S29" s="257">
        <v>1</v>
      </c>
      <c r="T29" s="257">
        <v>5</v>
      </c>
      <c r="U29" s="125" t="s">
        <v>674</v>
      </c>
      <c r="V29" s="257">
        <v>1</v>
      </c>
      <c r="W29" s="257">
        <v>24</v>
      </c>
      <c r="X29" s="125" t="s">
        <v>674</v>
      </c>
    </row>
    <row r="30" spans="1:24" ht="21" customHeight="1" thickTop="1">
      <c r="A30" s="3"/>
      <c r="B30" s="5"/>
      <c r="C30" s="3">
        <v>4</v>
      </c>
      <c r="D30" s="6" t="s">
        <v>18</v>
      </c>
      <c r="E30" s="3">
        <v>9</v>
      </c>
      <c r="F30" s="5" t="s">
        <v>2</v>
      </c>
      <c r="G30" s="68">
        <v>60</v>
      </c>
      <c r="H30" s="68">
        <v>360</v>
      </c>
      <c r="I30" s="68">
        <v>999049</v>
      </c>
      <c r="J30" s="68">
        <v>205</v>
      </c>
      <c r="K30" s="68">
        <v>1239</v>
      </c>
      <c r="L30" s="211">
        <v>1602730</v>
      </c>
      <c r="M30" s="68">
        <v>41</v>
      </c>
      <c r="N30" s="68">
        <v>258</v>
      </c>
      <c r="O30" s="211">
        <v>426599</v>
      </c>
      <c r="P30" s="68">
        <v>40</v>
      </c>
      <c r="Q30" s="68">
        <v>232</v>
      </c>
      <c r="R30" s="211">
        <v>285804</v>
      </c>
      <c r="S30" s="68">
        <v>17</v>
      </c>
      <c r="T30" s="68">
        <v>110</v>
      </c>
      <c r="U30" s="211">
        <v>135853</v>
      </c>
      <c r="V30" s="68">
        <v>97</v>
      </c>
      <c r="W30" s="68">
        <v>602</v>
      </c>
      <c r="X30" s="211">
        <v>837700</v>
      </c>
    </row>
    <row r="31" spans="1:24" ht="21" customHeight="1">
      <c r="A31" s="3"/>
      <c r="B31" s="8" t="s">
        <v>7</v>
      </c>
      <c r="C31" s="3">
        <v>10</v>
      </c>
      <c r="D31" s="6" t="s">
        <v>20</v>
      </c>
      <c r="E31" s="3">
        <v>19</v>
      </c>
      <c r="F31" s="5" t="s">
        <v>2</v>
      </c>
      <c r="G31" s="68">
        <v>41</v>
      </c>
      <c r="H31" s="68">
        <v>537</v>
      </c>
      <c r="I31" s="68">
        <v>1966643</v>
      </c>
      <c r="J31" s="68">
        <v>86</v>
      </c>
      <c r="K31" s="68">
        <v>1188</v>
      </c>
      <c r="L31" s="211">
        <v>1751654</v>
      </c>
      <c r="M31" s="68">
        <v>25</v>
      </c>
      <c r="N31" s="68">
        <v>333</v>
      </c>
      <c r="O31" s="211">
        <v>640741</v>
      </c>
      <c r="P31" s="68">
        <v>28</v>
      </c>
      <c r="Q31" s="68">
        <v>374</v>
      </c>
      <c r="R31" s="211">
        <v>1089601</v>
      </c>
      <c r="S31" s="68">
        <v>10</v>
      </c>
      <c r="T31" s="68">
        <v>135</v>
      </c>
      <c r="U31" s="211">
        <v>178275</v>
      </c>
      <c r="V31" s="68">
        <v>41</v>
      </c>
      <c r="W31" s="68">
        <v>574</v>
      </c>
      <c r="X31" s="211">
        <v>1034217</v>
      </c>
    </row>
    <row r="32" spans="1:24" ht="21" customHeight="1">
      <c r="A32" s="3"/>
      <c r="B32" s="8" t="s">
        <v>8</v>
      </c>
      <c r="C32" s="3">
        <v>20</v>
      </c>
      <c r="D32" s="6" t="s">
        <v>21</v>
      </c>
      <c r="E32" s="3">
        <v>29</v>
      </c>
      <c r="F32" s="5" t="s">
        <v>2</v>
      </c>
      <c r="G32" s="68">
        <v>25</v>
      </c>
      <c r="H32" s="68">
        <v>602</v>
      </c>
      <c r="I32" s="68">
        <v>1215420</v>
      </c>
      <c r="J32" s="68">
        <v>41</v>
      </c>
      <c r="K32" s="68">
        <v>1005</v>
      </c>
      <c r="L32" s="211">
        <v>3146055</v>
      </c>
      <c r="M32" s="68">
        <v>19</v>
      </c>
      <c r="N32" s="68">
        <v>457</v>
      </c>
      <c r="O32" s="211">
        <v>1260288</v>
      </c>
      <c r="P32" s="68">
        <v>14</v>
      </c>
      <c r="Q32" s="68">
        <v>341</v>
      </c>
      <c r="R32" s="211">
        <v>450260</v>
      </c>
      <c r="S32" s="68">
        <v>0</v>
      </c>
      <c r="T32" s="68">
        <v>0</v>
      </c>
      <c r="U32" s="65">
        <v>0</v>
      </c>
      <c r="V32" s="68">
        <v>19</v>
      </c>
      <c r="W32" s="68">
        <v>456</v>
      </c>
      <c r="X32" s="211">
        <v>563179</v>
      </c>
    </row>
    <row r="33" spans="1:24" ht="21" customHeight="1">
      <c r="A33" s="3"/>
      <c r="B33" s="8" t="s">
        <v>9</v>
      </c>
      <c r="C33" s="3">
        <v>30</v>
      </c>
      <c r="D33" s="6" t="s">
        <v>22</v>
      </c>
      <c r="E33" s="3">
        <v>49</v>
      </c>
      <c r="F33" s="5" t="s">
        <v>2</v>
      </c>
      <c r="G33" s="68">
        <v>11</v>
      </c>
      <c r="H33" s="68">
        <v>438</v>
      </c>
      <c r="I33" s="68">
        <v>1071233</v>
      </c>
      <c r="J33" s="68">
        <v>20</v>
      </c>
      <c r="K33" s="68">
        <v>819</v>
      </c>
      <c r="L33" s="262">
        <v>-8628768</v>
      </c>
      <c r="M33" s="68">
        <v>8</v>
      </c>
      <c r="N33" s="68">
        <v>313</v>
      </c>
      <c r="O33" s="211">
        <v>1433986</v>
      </c>
      <c r="P33" s="68">
        <v>5</v>
      </c>
      <c r="Q33" s="68">
        <v>203</v>
      </c>
      <c r="R33" s="211">
        <v>413675</v>
      </c>
      <c r="S33" s="68">
        <v>1</v>
      </c>
      <c r="T33" s="68">
        <v>39</v>
      </c>
      <c r="U33" s="65" t="s">
        <v>674</v>
      </c>
      <c r="V33" s="68">
        <v>5</v>
      </c>
      <c r="W33" s="68">
        <v>199</v>
      </c>
      <c r="X33" s="211">
        <v>388617</v>
      </c>
    </row>
    <row r="34" spans="1:24" ht="21" customHeight="1">
      <c r="A34" s="3"/>
      <c r="B34" s="8" t="s">
        <v>10</v>
      </c>
      <c r="C34" s="3">
        <v>50</v>
      </c>
      <c r="D34" s="6" t="s">
        <v>23</v>
      </c>
      <c r="E34" s="3">
        <v>99</v>
      </c>
      <c r="F34" s="5" t="s">
        <v>2</v>
      </c>
      <c r="G34" s="68">
        <v>18</v>
      </c>
      <c r="H34" s="68">
        <v>1239</v>
      </c>
      <c r="I34" s="68">
        <v>4785026</v>
      </c>
      <c r="J34" s="68">
        <v>27</v>
      </c>
      <c r="K34" s="68">
        <v>1792</v>
      </c>
      <c r="L34" s="211">
        <v>7097200</v>
      </c>
      <c r="M34" s="68">
        <v>10</v>
      </c>
      <c r="N34" s="68">
        <v>786</v>
      </c>
      <c r="O34" s="211">
        <v>4032565</v>
      </c>
      <c r="P34" s="68">
        <v>9</v>
      </c>
      <c r="Q34" s="68">
        <v>558</v>
      </c>
      <c r="R34" s="211">
        <v>1193680</v>
      </c>
      <c r="S34" s="68">
        <v>3</v>
      </c>
      <c r="T34" s="68">
        <v>207</v>
      </c>
      <c r="U34" s="211">
        <v>696237</v>
      </c>
      <c r="V34" s="68">
        <v>2</v>
      </c>
      <c r="W34" s="68">
        <v>122</v>
      </c>
      <c r="X34" s="64" t="s">
        <v>675</v>
      </c>
    </row>
    <row r="35" spans="1:24" ht="21" customHeight="1">
      <c r="A35" s="3"/>
      <c r="B35" s="8" t="s">
        <v>11</v>
      </c>
      <c r="C35" s="3">
        <v>100</v>
      </c>
      <c r="D35" s="6" t="s">
        <v>24</v>
      </c>
      <c r="E35" s="3">
        <v>299</v>
      </c>
      <c r="F35" s="5" t="s">
        <v>2</v>
      </c>
      <c r="G35" s="68">
        <v>11</v>
      </c>
      <c r="H35" s="68">
        <v>1688</v>
      </c>
      <c r="I35" s="68">
        <v>5591006</v>
      </c>
      <c r="J35" s="68">
        <v>19</v>
      </c>
      <c r="K35" s="68">
        <v>3348</v>
      </c>
      <c r="L35" s="211">
        <v>13727090</v>
      </c>
      <c r="M35" s="68">
        <v>8</v>
      </c>
      <c r="N35" s="68">
        <v>1354</v>
      </c>
      <c r="O35" s="262">
        <v>-17573964</v>
      </c>
      <c r="P35" s="68">
        <v>8</v>
      </c>
      <c r="Q35" s="68">
        <v>1101</v>
      </c>
      <c r="R35" s="211">
        <v>3794059</v>
      </c>
      <c r="S35" s="68">
        <v>1</v>
      </c>
      <c r="T35" s="68">
        <v>139</v>
      </c>
      <c r="U35" s="64" t="s">
        <v>675</v>
      </c>
      <c r="V35" s="68">
        <v>6</v>
      </c>
      <c r="W35" s="68">
        <v>1079</v>
      </c>
      <c r="X35" s="211">
        <v>3277499</v>
      </c>
    </row>
    <row r="36" spans="1:24" ht="21" customHeight="1">
      <c r="A36" s="3"/>
      <c r="B36" s="5"/>
      <c r="C36" s="3">
        <v>300</v>
      </c>
      <c r="D36" s="6" t="s">
        <v>19</v>
      </c>
      <c r="E36" s="3">
        <v>499</v>
      </c>
      <c r="F36" s="5" t="s">
        <v>2</v>
      </c>
      <c r="G36" s="68">
        <v>1</v>
      </c>
      <c r="H36" s="65">
        <v>411</v>
      </c>
      <c r="I36" s="64" t="s">
        <v>675</v>
      </c>
      <c r="J36" s="68">
        <v>2</v>
      </c>
      <c r="K36" s="65">
        <v>793</v>
      </c>
      <c r="L36" s="65" t="s">
        <v>674</v>
      </c>
      <c r="M36" s="68">
        <v>4</v>
      </c>
      <c r="N36" s="68">
        <v>1472</v>
      </c>
      <c r="O36" s="211">
        <v>9054641</v>
      </c>
      <c r="P36" s="68">
        <v>0</v>
      </c>
      <c r="Q36" s="68">
        <v>0</v>
      </c>
      <c r="R36" s="68">
        <v>0</v>
      </c>
      <c r="S36" s="68">
        <v>1</v>
      </c>
      <c r="T36" s="68">
        <v>351</v>
      </c>
      <c r="U36" s="64" t="s">
        <v>675</v>
      </c>
      <c r="V36" s="68">
        <v>1</v>
      </c>
      <c r="W36" s="68">
        <v>494</v>
      </c>
      <c r="X36" s="64" t="s">
        <v>675</v>
      </c>
    </row>
    <row r="37" spans="1:24" s="3" customFormat="1" ht="21" customHeight="1">
      <c r="A37" s="7"/>
      <c r="B37" s="9"/>
      <c r="C37" s="45">
        <v>500</v>
      </c>
      <c r="D37" s="320" t="s">
        <v>152</v>
      </c>
      <c r="E37" s="320"/>
      <c r="F37" s="321"/>
      <c r="G37" s="71">
        <v>3</v>
      </c>
      <c r="H37" s="111">
        <v>2261</v>
      </c>
      <c r="I37" s="261">
        <v>-25054129</v>
      </c>
      <c r="J37" s="71">
        <v>1</v>
      </c>
      <c r="K37" s="111">
        <v>720</v>
      </c>
      <c r="L37" s="111" t="s">
        <v>674</v>
      </c>
      <c r="M37" s="71">
        <v>1</v>
      </c>
      <c r="N37" s="71">
        <v>2267</v>
      </c>
      <c r="O37" s="214">
        <v>12134700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5</v>
      </c>
      <c r="W37" s="71">
        <v>6100</v>
      </c>
      <c r="X37" s="214">
        <v>35138933</v>
      </c>
    </row>
    <row r="38" spans="7:27" s="3" customFormat="1" ht="13.5" customHeight="1">
      <c r="G38" s="61"/>
      <c r="H38" s="61"/>
      <c r="I38" s="61"/>
      <c r="J38" s="61"/>
      <c r="K38" s="61"/>
      <c r="L38" s="212"/>
      <c r="M38" s="68"/>
      <c r="N38" s="68"/>
      <c r="O38" s="211"/>
      <c r="P38" s="68"/>
      <c r="Q38" s="68"/>
      <c r="R38" s="211"/>
      <c r="S38" s="68"/>
      <c r="T38" s="68"/>
      <c r="U38" s="211"/>
      <c r="V38" s="68"/>
      <c r="W38" s="68"/>
      <c r="X38" s="211"/>
      <c r="Y38" s="61"/>
      <c r="Z38" s="61"/>
      <c r="AA38" s="61"/>
    </row>
    <row r="39" spans="7:24" s="3" customFormat="1" ht="13.5" customHeight="1">
      <c r="G39" s="61"/>
      <c r="H39" s="61"/>
      <c r="I39" s="61"/>
      <c r="J39" s="61"/>
      <c r="K39" s="61"/>
      <c r="L39" s="212"/>
      <c r="M39" s="61"/>
      <c r="N39" s="61"/>
      <c r="O39" s="215"/>
      <c r="P39" s="61"/>
      <c r="Q39" s="61"/>
      <c r="R39" s="215"/>
      <c r="S39" s="61"/>
      <c r="T39" s="61"/>
      <c r="U39" s="215"/>
      <c r="V39" s="61"/>
      <c r="W39" s="61"/>
      <c r="X39" s="212"/>
    </row>
    <row r="40" spans="7:24" s="3" customFormat="1" ht="13.5" customHeight="1">
      <c r="G40" s="61"/>
      <c r="H40" s="61"/>
      <c r="I40" s="61"/>
      <c r="J40" s="61"/>
      <c r="K40" s="61"/>
      <c r="L40" s="212"/>
      <c r="M40" s="61"/>
      <c r="N40" s="61"/>
      <c r="O40" s="215"/>
      <c r="P40" s="61"/>
      <c r="Q40" s="61"/>
      <c r="R40" s="215"/>
      <c r="S40" s="61"/>
      <c r="T40" s="61"/>
      <c r="U40" s="215"/>
      <c r="V40" s="61"/>
      <c r="W40" s="61"/>
      <c r="X40" s="212"/>
    </row>
  </sheetData>
  <mergeCells count="52">
    <mergeCell ref="A1:M1"/>
    <mergeCell ref="A2:F4"/>
    <mergeCell ref="B5:F5"/>
    <mergeCell ref="B6:F6"/>
    <mergeCell ref="G2:I2"/>
    <mergeCell ref="J2:L2"/>
    <mergeCell ref="M2:O2"/>
    <mergeCell ref="N3:N4"/>
    <mergeCell ref="O3:O4"/>
    <mergeCell ref="K3:K4"/>
    <mergeCell ref="B13:F13"/>
    <mergeCell ref="B14:F14"/>
    <mergeCell ref="B7:F7"/>
    <mergeCell ref="B8:F8"/>
    <mergeCell ref="B9:F9"/>
    <mergeCell ref="B10:F10"/>
    <mergeCell ref="B23:F23"/>
    <mergeCell ref="B16:F16"/>
    <mergeCell ref="B17:F17"/>
    <mergeCell ref="B18:F18"/>
    <mergeCell ref="B19:F19"/>
    <mergeCell ref="B20:F20"/>
    <mergeCell ref="B21:F21"/>
    <mergeCell ref="B22:F22"/>
    <mergeCell ref="H3:H4"/>
    <mergeCell ref="L3:L4"/>
    <mergeCell ref="M3:M4"/>
    <mergeCell ref="G3:G4"/>
    <mergeCell ref="I3:I4"/>
    <mergeCell ref="J3:J4"/>
    <mergeCell ref="B15:F15"/>
    <mergeCell ref="B11:F11"/>
    <mergeCell ref="B12:F12"/>
    <mergeCell ref="D37:F37"/>
    <mergeCell ref="B24:F24"/>
    <mergeCell ref="B25:F25"/>
    <mergeCell ref="B28:F28"/>
    <mergeCell ref="B29:F29"/>
    <mergeCell ref="B26:F26"/>
    <mergeCell ref="B27:F27"/>
    <mergeCell ref="R3:R4"/>
    <mergeCell ref="P3:P4"/>
    <mergeCell ref="Q3:Q4"/>
    <mergeCell ref="P2:R2"/>
    <mergeCell ref="V2:X2"/>
    <mergeCell ref="X3:X4"/>
    <mergeCell ref="T3:T4"/>
    <mergeCell ref="U3:U4"/>
    <mergeCell ref="V3:V4"/>
    <mergeCell ref="W3:W4"/>
    <mergeCell ref="S2:U2"/>
    <mergeCell ref="S3:S4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  <colBreaks count="1" manualBreakCount="1">
    <brk id="12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T40"/>
  <sheetViews>
    <sheetView workbookViewId="0" topLeftCell="A11">
      <selection activeCell="L11" sqref="L11"/>
    </sheetView>
  </sheetViews>
  <sheetFormatPr defaultColWidth="9.00390625" defaultRowHeight="13.5"/>
  <cols>
    <col min="1" max="1" width="6.50390625" style="1" customWidth="1"/>
    <col min="2" max="2" width="11.75390625" style="1" customWidth="1"/>
    <col min="3" max="3" width="6.00390625" style="1" customWidth="1"/>
    <col min="4" max="4" width="2.75390625" style="1" customWidth="1"/>
    <col min="5" max="5" width="3.75390625" style="1" customWidth="1"/>
    <col min="6" max="6" width="3.00390625" style="1" customWidth="1"/>
    <col min="7" max="9" width="12.625" style="66" customWidth="1"/>
    <col min="10" max="10" width="13.625" style="66" customWidth="1"/>
    <col min="11" max="19" width="9.625" style="66" customWidth="1"/>
    <col min="20" max="23" width="9.00390625" style="1" customWidth="1"/>
    <col min="24" max="24" width="12.875" style="1" customWidth="1"/>
    <col min="25" max="16384" width="9.00390625" style="1" customWidth="1"/>
  </cols>
  <sheetData>
    <row r="1" spans="1:19" s="2" customFormat="1" ht="24.75" customHeight="1">
      <c r="A1" s="24" t="s">
        <v>507</v>
      </c>
      <c r="B1" s="334" t="s">
        <v>664</v>
      </c>
      <c r="C1" s="334"/>
      <c r="D1" s="334"/>
      <c r="E1" s="334"/>
      <c r="F1" s="334"/>
      <c r="G1" s="334"/>
      <c r="H1" s="334"/>
      <c r="I1" s="334"/>
      <c r="J1" s="334"/>
      <c r="K1" s="334"/>
      <c r="L1" s="60"/>
      <c r="M1" s="60"/>
      <c r="N1" s="60"/>
      <c r="O1" s="60"/>
      <c r="P1" s="60"/>
      <c r="Q1" s="60"/>
      <c r="R1" s="60"/>
      <c r="S1" s="60"/>
    </row>
    <row r="2" spans="1:19" ht="21" customHeight="1">
      <c r="A2" s="297" t="s">
        <v>0</v>
      </c>
      <c r="B2" s="297"/>
      <c r="C2" s="297"/>
      <c r="D2" s="297"/>
      <c r="E2" s="297"/>
      <c r="F2" s="298"/>
      <c r="G2" s="336" t="s">
        <v>25</v>
      </c>
      <c r="H2" s="316"/>
      <c r="I2" s="316"/>
      <c r="J2" s="337"/>
      <c r="K2" s="335" t="s">
        <v>26</v>
      </c>
      <c r="L2" s="335"/>
      <c r="M2" s="335"/>
      <c r="N2" s="335"/>
      <c r="O2" s="335"/>
      <c r="P2" s="335"/>
      <c r="Q2" s="335"/>
      <c r="R2" s="335"/>
      <c r="S2" s="335"/>
    </row>
    <row r="3" spans="1:19" ht="21" customHeight="1">
      <c r="A3" s="326"/>
      <c r="B3" s="326"/>
      <c r="C3" s="326"/>
      <c r="D3" s="326"/>
      <c r="E3" s="326"/>
      <c r="F3" s="327"/>
      <c r="G3" s="332" t="s">
        <v>31</v>
      </c>
      <c r="H3" s="328" t="s">
        <v>30</v>
      </c>
      <c r="I3" s="329"/>
      <c r="J3" s="330"/>
      <c r="K3" s="330" t="s">
        <v>31</v>
      </c>
      <c r="L3" s="331"/>
      <c r="M3" s="331"/>
      <c r="N3" s="331" t="s">
        <v>83</v>
      </c>
      <c r="O3" s="331"/>
      <c r="P3" s="331"/>
      <c r="Q3" s="331" t="s">
        <v>34</v>
      </c>
      <c r="R3" s="331"/>
      <c r="S3" s="328"/>
    </row>
    <row r="4" spans="1:19" ht="21" customHeight="1">
      <c r="A4" s="299"/>
      <c r="B4" s="299"/>
      <c r="C4" s="299"/>
      <c r="D4" s="299"/>
      <c r="E4" s="299"/>
      <c r="F4" s="285"/>
      <c r="G4" s="333"/>
      <c r="H4" s="77" t="s">
        <v>13</v>
      </c>
      <c r="I4" s="77" t="s">
        <v>14</v>
      </c>
      <c r="J4" s="77" t="s">
        <v>15</v>
      </c>
      <c r="K4" s="126" t="s">
        <v>31</v>
      </c>
      <c r="L4" s="127" t="s">
        <v>32</v>
      </c>
      <c r="M4" s="127" t="s">
        <v>33</v>
      </c>
      <c r="N4" s="127" t="s">
        <v>31</v>
      </c>
      <c r="O4" s="127" t="s">
        <v>32</v>
      </c>
      <c r="P4" s="127" t="s">
        <v>33</v>
      </c>
      <c r="Q4" s="127" t="s">
        <v>31</v>
      </c>
      <c r="R4" s="127" t="s">
        <v>32</v>
      </c>
      <c r="S4" s="128" t="s">
        <v>33</v>
      </c>
    </row>
    <row r="5" spans="1:19" ht="21" customHeight="1">
      <c r="A5" s="33"/>
      <c r="B5" s="286" t="s">
        <v>3</v>
      </c>
      <c r="C5" s="286"/>
      <c r="D5" s="286"/>
      <c r="E5" s="286"/>
      <c r="F5" s="287"/>
      <c r="G5" s="61">
        <v>1000</v>
      </c>
      <c r="H5" s="61">
        <v>880</v>
      </c>
      <c r="I5" s="61">
        <v>119</v>
      </c>
      <c r="J5" s="61">
        <v>1</v>
      </c>
      <c r="K5" s="68">
        <v>39096</v>
      </c>
      <c r="L5" s="68">
        <v>30769</v>
      </c>
      <c r="M5" s="68">
        <v>8327</v>
      </c>
      <c r="N5" s="68">
        <v>38947</v>
      </c>
      <c r="O5" s="68">
        <v>30661</v>
      </c>
      <c r="P5" s="68">
        <v>8286</v>
      </c>
      <c r="Q5" s="68">
        <v>149</v>
      </c>
      <c r="R5" s="68">
        <v>108</v>
      </c>
      <c r="S5" s="68">
        <v>41</v>
      </c>
    </row>
    <row r="6" spans="1:19" ht="21" customHeight="1">
      <c r="A6" s="34" t="s">
        <v>144</v>
      </c>
      <c r="B6" s="295" t="s">
        <v>129</v>
      </c>
      <c r="C6" s="295"/>
      <c r="D6" s="295"/>
      <c r="E6" s="295"/>
      <c r="F6" s="296"/>
      <c r="G6" s="68">
        <v>45</v>
      </c>
      <c r="H6" s="61">
        <v>38</v>
      </c>
      <c r="I6" s="61">
        <v>7</v>
      </c>
      <c r="J6" s="88">
        <v>0</v>
      </c>
      <c r="K6" s="68">
        <v>2661</v>
      </c>
      <c r="L6" s="68">
        <v>1059</v>
      </c>
      <c r="M6" s="68">
        <v>1602</v>
      </c>
      <c r="N6" s="68">
        <v>2652</v>
      </c>
      <c r="O6" s="68">
        <v>1052</v>
      </c>
      <c r="P6" s="68">
        <v>1600</v>
      </c>
      <c r="Q6" s="68">
        <v>9</v>
      </c>
      <c r="R6" s="68">
        <v>7</v>
      </c>
      <c r="S6" s="68">
        <v>2</v>
      </c>
    </row>
    <row r="7" spans="1:19" ht="21" customHeight="1">
      <c r="A7" s="10">
        <v>10</v>
      </c>
      <c r="B7" s="295" t="s">
        <v>130</v>
      </c>
      <c r="C7" s="295"/>
      <c r="D7" s="295"/>
      <c r="E7" s="295"/>
      <c r="F7" s="296"/>
      <c r="G7" s="61">
        <v>3</v>
      </c>
      <c r="H7" s="88">
        <v>3</v>
      </c>
      <c r="I7" s="88">
        <v>0</v>
      </c>
      <c r="J7" s="88">
        <v>0</v>
      </c>
      <c r="K7" s="109">
        <v>32</v>
      </c>
      <c r="L7" s="109">
        <v>25</v>
      </c>
      <c r="M7" s="109">
        <v>7</v>
      </c>
      <c r="N7" s="109">
        <v>32</v>
      </c>
      <c r="O7" s="109">
        <v>25</v>
      </c>
      <c r="P7" s="109">
        <v>7</v>
      </c>
      <c r="Q7" s="109">
        <v>0</v>
      </c>
      <c r="R7" s="109">
        <v>0</v>
      </c>
      <c r="S7" s="109">
        <v>0</v>
      </c>
    </row>
    <row r="8" spans="1:19" ht="21" customHeight="1">
      <c r="A8" s="10">
        <v>11</v>
      </c>
      <c r="B8" s="295" t="s">
        <v>4</v>
      </c>
      <c r="C8" s="295"/>
      <c r="D8" s="295"/>
      <c r="E8" s="295"/>
      <c r="F8" s="296"/>
      <c r="G8" s="68">
        <v>4</v>
      </c>
      <c r="H8" s="61">
        <v>2</v>
      </c>
      <c r="I8" s="61">
        <v>2</v>
      </c>
      <c r="J8" s="88">
        <v>0</v>
      </c>
      <c r="K8" s="68">
        <v>25</v>
      </c>
      <c r="L8" s="68">
        <v>12</v>
      </c>
      <c r="M8" s="68">
        <v>13</v>
      </c>
      <c r="N8" s="68">
        <v>23</v>
      </c>
      <c r="O8" s="68">
        <v>11</v>
      </c>
      <c r="P8" s="68">
        <v>12</v>
      </c>
      <c r="Q8" s="68">
        <v>2</v>
      </c>
      <c r="R8" s="68">
        <v>1</v>
      </c>
      <c r="S8" s="68">
        <v>1</v>
      </c>
    </row>
    <row r="9" spans="1:19" ht="21" customHeight="1">
      <c r="A9" s="10">
        <v>12</v>
      </c>
      <c r="B9" s="295" t="s">
        <v>131</v>
      </c>
      <c r="C9" s="295"/>
      <c r="D9" s="295"/>
      <c r="E9" s="295"/>
      <c r="F9" s="296"/>
      <c r="G9" s="68">
        <v>20</v>
      </c>
      <c r="H9" s="61">
        <v>11</v>
      </c>
      <c r="I9" s="61">
        <v>9</v>
      </c>
      <c r="J9" s="88">
        <v>0</v>
      </c>
      <c r="K9" s="68">
        <v>181</v>
      </c>
      <c r="L9" s="68">
        <v>42</v>
      </c>
      <c r="M9" s="68">
        <v>139</v>
      </c>
      <c r="N9" s="68">
        <v>169</v>
      </c>
      <c r="O9" s="68">
        <v>37</v>
      </c>
      <c r="P9" s="68">
        <v>132</v>
      </c>
      <c r="Q9" s="68">
        <v>12</v>
      </c>
      <c r="R9" s="68">
        <v>5</v>
      </c>
      <c r="S9" s="68">
        <v>7</v>
      </c>
    </row>
    <row r="10" spans="1:19" ht="21" customHeight="1">
      <c r="A10" s="10">
        <v>13</v>
      </c>
      <c r="B10" s="295" t="s">
        <v>132</v>
      </c>
      <c r="C10" s="295"/>
      <c r="D10" s="295"/>
      <c r="E10" s="295"/>
      <c r="F10" s="296"/>
      <c r="G10" s="68">
        <v>11</v>
      </c>
      <c r="H10" s="61">
        <v>11</v>
      </c>
      <c r="I10" s="88">
        <v>0</v>
      </c>
      <c r="J10" s="88">
        <v>0</v>
      </c>
      <c r="K10" s="68">
        <v>132</v>
      </c>
      <c r="L10" s="68">
        <v>110</v>
      </c>
      <c r="M10" s="68">
        <v>22</v>
      </c>
      <c r="N10" s="68">
        <v>132</v>
      </c>
      <c r="O10" s="68">
        <v>110</v>
      </c>
      <c r="P10" s="68">
        <v>22</v>
      </c>
      <c r="Q10" s="109">
        <v>0</v>
      </c>
      <c r="R10" s="109">
        <v>0</v>
      </c>
      <c r="S10" s="109">
        <v>0</v>
      </c>
    </row>
    <row r="11" spans="1:19" ht="21" customHeight="1">
      <c r="A11" s="10">
        <v>14</v>
      </c>
      <c r="B11" s="295" t="s">
        <v>133</v>
      </c>
      <c r="C11" s="295"/>
      <c r="D11" s="295"/>
      <c r="E11" s="295"/>
      <c r="F11" s="296"/>
      <c r="G11" s="68">
        <v>10</v>
      </c>
      <c r="H11" s="61">
        <v>9</v>
      </c>
      <c r="I11" s="61">
        <v>1</v>
      </c>
      <c r="J11" s="88">
        <v>0</v>
      </c>
      <c r="K11" s="68">
        <v>239</v>
      </c>
      <c r="L11" s="68">
        <v>179</v>
      </c>
      <c r="M11" s="68">
        <v>60</v>
      </c>
      <c r="N11" s="68">
        <v>236</v>
      </c>
      <c r="O11" s="68">
        <v>177</v>
      </c>
      <c r="P11" s="68">
        <v>59</v>
      </c>
      <c r="Q11" s="68">
        <v>3</v>
      </c>
      <c r="R11" s="68">
        <v>2</v>
      </c>
      <c r="S11" s="109">
        <v>1</v>
      </c>
    </row>
    <row r="12" spans="1:19" ht="21" customHeight="1">
      <c r="A12" s="10">
        <v>15</v>
      </c>
      <c r="B12" s="295" t="s">
        <v>134</v>
      </c>
      <c r="C12" s="295"/>
      <c r="D12" s="295"/>
      <c r="E12" s="295"/>
      <c r="F12" s="296"/>
      <c r="G12" s="68">
        <v>28</v>
      </c>
      <c r="H12" s="61">
        <v>23</v>
      </c>
      <c r="I12" s="61">
        <v>5</v>
      </c>
      <c r="J12" s="88">
        <v>0</v>
      </c>
      <c r="K12" s="68">
        <v>1120</v>
      </c>
      <c r="L12" s="68">
        <v>849</v>
      </c>
      <c r="M12" s="68">
        <v>271</v>
      </c>
      <c r="N12" s="68">
        <v>1116</v>
      </c>
      <c r="O12" s="68">
        <v>845</v>
      </c>
      <c r="P12" s="68">
        <v>271</v>
      </c>
      <c r="Q12" s="68">
        <v>4</v>
      </c>
      <c r="R12" s="68">
        <v>4</v>
      </c>
      <c r="S12" s="68"/>
    </row>
    <row r="13" spans="1:19" ht="21" customHeight="1">
      <c r="A13" s="10">
        <v>16</v>
      </c>
      <c r="B13" s="295" t="s">
        <v>128</v>
      </c>
      <c r="C13" s="295"/>
      <c r="D13" s="295"/>
      <c r="E13" s="295"/>
      <c r="F13" s="296"/>
      <c r="G13" s="68">
        <v>25</v>
      </c>
      <c r="H13" s="61">
        <v>19</v>
      </c>
      <c r="I13" s="61">
        <v>6</v>
      </c>
      <c r="J13" s="88">
        <v>0</v>
      </c>
      <c r="K13" s="68">
        <v>575</v>
      </c>
      <c r="L13" s="68">
        <v>374</v>
      </c>
      <c r="M13" s="68">
        <v>201</v>
      </c>
      <c r="N13" s="68">
        <v>569</v>
      </c>
      <c r="O13" s="68">
        <v>370</v>
      </c>
      <c r="P13" s="68">
        <v>199</v>
      </c>
      <c r="Q13" s="68">
        <v>6</v>
      </c>
      <c r="R13" s="68">
        <v>4</v>
      </c>
      <c r="S13" s="68">
        <v>2</v>
      </c>
    </row>
    <row r="14" spans="1:19" ht="21" customHeight="1">
      <c r="A14" s="10">
        <v>17</v>
      </c>
      <c r="B14" s="295" t="s">
        <v>5</v>
      </c>
      <c r="C14" s="295"/>
      <c r="D14" s="295"/>
      <c r="E14" s="295"/>
      <c r="F14" s="296"/>
      <c r="G14" s="68">
        <v>50</v>
      </c>
      <c r="H14" s="61">
        <v>48</v>
      </c>
      <c r="I14" s="61">
        <v>2</v>
      </c>
      <c r="J14" s="88">
        <v>0</v>
      </c>
      <c r="K14" s="68">
        <v>2773</v>
      </c>
      <c r="L14" s="68">
        <v>2016</v>
      </c>
      <c r="M14" s="68">
        <v>757</v>
      </c>
      <c r="N14" s="68">
        <v>2772</v>
      </c>
      <c r="O14" s="68">
        <v>2015</v>
      </c>
      <c r="P14" s="68">
        <v>757</v>
      </c>
      <c r="Q14" s="68">
        <v>1</v>
      </c>
      <c r="R14" s="68">
        <v>1</v>
      </c>
      <c r="S14" s="68"/>
    </row>
    <row r="15" spans="1:19" ht="21" customHeight="1">
      <c r="A15" s="10">
        <v>18</v>
      </c>
      <c r="B15" s="295" t="s">
        <v>135</v>
      </c>
      <c r="C15" s="295"/>
      <c r="D15" s="295"/>
      <c r="E15" s="295"/>
      <c r="F15" s="296"/>
      <c r="G15" s="88">
        <v>1</v>
      </c>
      <c r="H15" s="88">
        <v>1</v>
      </c>
      <c r="I15" s="88">
        <v>0</v>
      </c>
      <c r="J15" s="88">
        <v>0</v>
      </c>
      <c r="K15" s="65">
        <v>103</v>
      </c>
      <c r="L15" s="65">
        <v>94</v>
      </c>
      <c r="M15" s="65">
        <v>9</v>
      </c>
      <c r="N15" s="65">
        <v>103</v>
      </c>
      <c r="O15" s="65">
        <v>94</v>
      </c>
      <c r="P15" s="65">
        <v>9</v>
      </c>
      <c r="Q15" s="109">
        <v>0</v>
      </c>
      <c r="R15" s="109">
        <v>0</v>
      </c>
      <c r="S15" s="109">
        <v>0</v>
      </c>
    </row>
    <row r="16" spans="1:19" ht="21" customHeight="1">
      <c r="A16" s="10">
        <v>19</v>
      </c>
      <c r="B16" s="295" t="s">
        <v>136</v>
      </c>
      <c r="C16" s="295"/>
      <c r="D16" s="295"/>
      <c r="E16" s="295"/>
      <c r="F16" s="296"/>
      <c r="G16" s="68">
        <v>55</v>
      </c>
      <c r="H16" s="61">
        <v>44</v>
      </c>
      <c r="I16" s="61">
        <v>11</v>
      </c>
      <c r="J16" s="88">
        <v>0</v>
      </c>
      <c r="K16" s="68">
        <v>1870</v>
      </c>
      <c r="L16" s="68">
        <v>1347</v>
      </c>
      <c r="M16" s="68">
        <v>523</v>
      </c>
      <c r="N16" s="68">
        <v>1854</v>
      </c>
      <c r="O16" s="68">
        <v>1334</v>
      </c>
      <c r="P16" s="68">
        <v>520</v>
      </c>
      <c r="Q16" s="68">
        <v>16</v>
      </c>
      <c r="R16" s="68">
        <v>13</v>
      </c>
      <c r="S16" s="68">
        <v>3</v>
      </c>
    </row>
    <row r="17" spans="1:19" ht="21" customHeight="1">
      <c r="A17" s="10">
        <v>20</v>
      </c>
      <c r="B17" s="295" t="s">
        <v>137</v>
      </c>
      <c r="C17" s="295"/>
      <c r="D17" s="295"/>
      <c r="E17" s="295"/>
      <c r="F17" s="296"/>
      <c r="G17" s="68">
        <v>4</v>
      </c>
      <c r="H17" s="61">
        <v>4</v>
      </c>
      <c r="I17" s="88">
        <v>0</v>
      </c>
      <c r="J17" s="88">
        <v>0</v>
      </c>
      <c r="K17" s="65">
        <v>51</v>
      </c>
      <c r="L17" s="65">
        <v>36</v>
      </c>
      <c r="M17" s="65">
        <v>15</v>
      </c>
      <c r="N17" s="65">
        <v>51</v>
      </c>
      <c r="O17" s="65">
        <v>36</v>
      </c>
      <c r="P17" s="65">
        <v>15</v>
      </c>
      <c r="Q17" s="109">
        <v>0</v>
      </c>
      <c r="R17" s="109">
        <v>0</v>
      </c>
      <c r="S17" s="109">
        <v>0</v>
      </c>
    </row>
    <row r="18" spans="1:19" ht="21" customHeight="1">
      <c r="A18" s="10">
        <v>21</v>
      </c>
      <c r="B18" s="295" t="s">
        <v>138</v>
      </c>
      <c r="C18" s="295"/>
      <c r="D18" s="295"/>
      <c r="E18" s="295"/>
      <c r="F18" s="296"/>
      <c r="G18" s="68">
        <v>1</v>
      </c>
      <c r="H18" s="88">
        <v>0</v>
      </c>
      <c r="I18" s="88">
        <v>1</v>
      </c>
      <c r="J18" s="88">
        <v>0</v>
      </c>
      <c r="K18" s="65">
        <v>6</v>
      </c>
      <c r="L18" s="65">
        <v>2</v>
      </c>
      <c r="M18" s="65">
        <v>4</v>
      </c>
      <c r="N18" s="65">
        <v>5</v>
      </c>
      <c r="O18" s="65">
        <v>1</v>
      </c>
      <c r="P18" s="65">
        <v>4</v>
      </c>
      <c r="Q18" s="65">
        <v>1</v>
      </c>
      <c r="R18" s="65">
        <v>1</v>
      </c>
      <c r="S18" s="65">
        <v>0</v>
      </c>
    </row>
    <row r="19" spans="1:19" ht="21" customHeight="1">
      <c r="A19" s="10">
        <v>22</v>
      </c>
      <c r="B19" s="295" t="s">
        <v>139</v>
      </c>
      <c r="C19" s="295"/>
      <c r="D19" s="295"/>
      <c r="E19" s="295"/>
      <c r="F19" s="296"/>
      <c r="G19" s="68">
        <v>30</v>
      </c>
      <c r="H19" s="61">
        <v>29</v>
      </c>
      <c r="I19" s="61">
        <v>1</v>
      </c>
      <c r="J19" s="88">
        <v>0</v>
      </c>
      <c r="K19" s="68">
        <v>1173</v>
      </c>
      <c r="L19" s="68">
        <v>973</v>
      </c>
      <c r="M19" s="68">
        <v>200</v>
      </c>
      <c r="N19" s="68">
        <v>1172</v>
      </c>
      <c r="O19" s="68">
        <v>972</v>
      </c>
      <c r="P19" s="68">
        <v>200</v>
      </c>
      <c r="Q19" s="68">
        <v>1</v>
      </c>
      <c r="R19" s="68">
        <v>1</v>
      </c>
      <c r="S19" s="88">
        <v>0</v>
      </c>
    </row>
    <row r="20" spans="1:19" ht="21" customHeight="1">
      <c r="A20" s="10">
        <v>23</v>
      </c>
      <c r="B20" s="295" t="s">
        <v>6</v>
      </c>
      <c r="C20" s="295"/>
      <c r="D20" s="295"/>
      <c r="E20" s="295"/>
      <c r="F20" s="296"/>
      <c r="G20" s="61">
        <v>50</v>
      </c>
      <c r="H20" s="61">
        <v>46</v>
      </c>
      <c r="I20" s="61">
        <v>3</v>
      </c>
      <c r="J20" s="61">
        <v>1</v>
      </c>
      <c r="K20" s="68">
        <v>3514</v>
      </c>
      <c r="L20" s="68">
        <v>3264</v>
      </c>
      <c r="M20" s="68">
        <v>250</v>
      </c>
      <c r="N20" s="68">
        <v>3512</v>
      </c>
      <c r="O20" s="68">
        <v>3262</v>
      </c>
      <c r="P20" s="68">
        <v>250</v>
      </c>
      <c r="Q20" s="68">
        <v>2</v>
      </c>
      <c r="R20" s="68">
        <v>2</v>
      </c>
      <c r="S20" s="88">
        <v>0</v>
      </c>
    </row>
    <row r="21" spans="1:19" ht="21" customHeight="1">
      <c r="A21" s="10">
        <v>24</v>
      </c>
      <c r="B21" s="295" t="s">
        <v>140</v>
      </c>
      <c r="C21" s="295"/>
      <c r="D21" s="295"/>
      <c r="E21" s="295"/>
      <c r="F21" s="296"/>
      <c r="G21" s="68">
        <v>28</v>
      </c>
      <c r="H21" s="61">
        <v>25</v>
      </c>
      <c r="I21" s="61">
        <v>3</v>
      </c>
      <c r="J21" s="88">
        <v>0</v>
      </c>
      <c r="K21" s="68">
        <v>2140</v>
      </c>
      <c r="L21" s="68">
        <v>1787</v>
      </c>
      <c r="M21" s="68">
        <v>353</v>
      </c>
      <c r="N21" s="68">
        <v>2137</v>
      </c>
      <c r="O21" s="68">
        <v>1784</v>
      </c>
      <c r="P21" s="68">
        <v>353</v>
      </c>
      <c r="Q21" s="68">
        <v>3</v>
      </c>
      <c r="R21" s="68">
        <v>3</v>
      </c>
      <c r="S21" s="68">
        <v>0</v>
      </c>
    </row>
    <row r="22" spans="1:19" ht="21" customHeight="1">
      <c r="A22" s="10">
        <v>25</v>
      </c>
      <c r="B22" s="295" t="s">
        <v>141</v>
      </c>
      <c r="C22" s="295"/>
      <c r="D22" s="295"/>
      <c r="E22" s="295"/>
      <c r="F22" s="296"/>
      <c r="G22" s="68">
        <v>225</v>
      </c>
      <c r="H22" s="61">
        <v>204</v>
      </c>
      <c r="I22" s="61">
        <v>21</v>
      </c>
      <c r="J22" s="88">
        <v>0</v>
      </c>
      <c r="K22" s="68">
        <v>4900</v>
      </c>
      <c r="L22" s="68">
        <v>3958</v>
      </c>
      <c r="M22" s="68">
        <v>942</v>
      </c>
      <c r="N22" s="68">
        <v>4878</v>
      </c>
      <c r="O22" s="68">
        <v>3941</v>
      </c>
      <c r="P22" s="68">
        <v>937</v>
      </c>
      <c r="Q22" s="68">
        <v>22</v>
      </c>
      <c r="R22" s="68">
        <v>17</v>
      </c>
      <c r="S22" s="68">
        <v>5</v>
      </c>
    </row>
    <row r="23" spans="1:19" ht="21" customHeight="1">
      <c r="A23" s="10">
        <v>26</v>
      </c>
      <c r="B23" s="295" t="s">
        <v>142</v>
      </c>
      <c r="C23" s="295"/>
      <c r="D23" s="295"/>
      <c r="E23" s="295"/>
      <c r="F23" s="296"/>
      <c r="G23" s="68">
        <v>248</v>
      </c>
      <c r="H23" s="61">
        <v>220</v>
      </c>
      <c r="I23" s="61">
        <v>28</v>
      </c>
      <c r="J23" s="88">
        <v>0</v>
      </c>
      <c r="K23" s="68">
        <v>6423</v>
      </c>
      <c r="L23" s="68">
        <v>5477</v>
      </c>
      <c r="M23" s="68">
        <v>946</v>
      </c>
      <c r="N23" s="68">
        <v>6381</v>
      </c>
      <c r="O23" s="68">
        <v>5446</v>
      </c>
      <c r="P23" s="68">
        <v>935</v>
      </c>
      <c r="Q23" s="68">
        <v>42</v>
      </c>
      <c r="R23" s="68">
        <v>31</v>
      </c>
      <c r="S23" s="68">
        <v>11</v>
      </c>
    </row>
    <row r="24" spans="1:19" ht="21" customHeight="1">
      <c r="A24" s="10">
        <v>27</v>
      </c>
      <c r="B24" s="295" t="s">
        <v>143</v>
      </c>
      <c r="C24" s="295"/>
      <c r="D24" s="295"/>
      <c r="E24" s="295"/>
      <c r="F24" s="296"/>
      <c r="G24" s="68">
        <v>68</v>
      </c>
      <c r="H24" s="61">
        <v>61</v>
      </c>
      <c r="I24" s="61">
        <v>7</v>
      </c>
      <c r="J24" s="88">
        <v>0</v>
      </c>
      <c r="K24" s="68">
        <v>3358</v>
      </c>
      <c r="L24" s="68">
        <v>2613</v>
      </c>
      <c r="M24" s="68">
        <v>745</v>
      </c>
      <c r="N24" s="68">
        <v>3349</v>
      </c>
      <c r="O24" s="68">
        <v>2607</v>
      </c>
      <c r="P24" s="68">
        <v>742</v>
      </c>
      <c r="Q24" s="68">
        <v>9</v>
      </c>
      <c r="R24" s="68">
        <v>6</v>
      </c>
      <c r="S24" s="68">
        <v>3</v>
      </c>
    </row>
    <row r="25" spans="1:19" ht="21" customHeight="1">
      <c r="A25" s="10">
        <v>28</v>
      </c>
      <c r="B25" s="295" t="s">
        <v>124</v>
      </c>
      <c r="C25" s="295"/>
      <c r="D25" s="295"/>
      <c r="E25" s="295"/>
      <c r="F25" s="296"/>
      <c r="G25" s="68">
        <v>6</v>
      </c>
      <c r="H25" s="61">
        <v>6</v>
      </c>
      <c r="I25" s="88">
        <v>0</v>
      </c>
      <c r="J25" s="88">
        <v>0</v>
      </c>
      <c r="K25" s="109">
        <v>3029</v>
      </c>
      <c r="L25" s="68">
        <v>2471</v>
      </c>
      <c r="M25" s="68">
        <v>558</v>
      </c>
      <c r="N25" s="68">
        <v>3029</v>
      </c>
      <c r="O25" s="68">
        <v>2471</v>
      </c>
      <c r="P25" s="68">
        <v>558</v>
      </c>
      <c r="Q25" s="109">
        <v>0</v>
      </c>
      <c r="R25" s="109">
        <v>0</v>
      </c>
      <c r="S25" s="109">
        <v>0</v>
      </c>
    </row>
    <row r="26" spans="1:19" ht="21" customHeight="1">
      <c r="A26" s="10">
        <v>29</v>
      </c>
      <c r="B26" s="295" t="s">
        <v>125</v>
      </c>
      <c r="C26" s="295"/>
      <c r="D26" s="295"/>
      <c r="E26" s="295"/>
      <c r="F26" s="296"/>
      <c r="G26" s="61">
        <v>15</v>
      </c>
      <c r="H26" s="61">
        <v>11</v>
      </c>
      <c r="I26" s="61">
        <v>4</v>
      </c>
      <c r="J26" s="88">
        <v>0</v>
      </c>
      <c r="K26" s="109">
        <v>2596</v>
      </c>
      <c r="L26" s="68">
        <v>2312</v>
      </c>
      <c r="M26" s="68">
        <v>284</v>
      </c>
      <c r="N26" s="68">
        <v>2591</v>
      </c>
      <c r="O26" s="68">
        <v>2309</v>
      </c>
      <c r="P26" s="68">
        <v>282</v>
      </c>
      <c r="Q26" s="68">
        <v>5</v>
      </c>
      <c r="R26" s="68">
        <v>3</v>
      </c>
      <c r="S26" s="109">
        <v>2</v>
      </c>
    </row>
    <row r="27" spans="1:19" ht="21" customHeight="1">
      <c r="A27" s="10">
        <v>30</v>
      </c>
      <c r="B27" s="295" t="s">
        <v>126</v>
      </c>
      <c r="C27" s="295"/>
      <c r="D27" s="295"/>
      <c r="E27" s="295"/>
      <c r="F27" s="296"/>
      <c r="G27" s="61">
        <v>33</v>
      </c>
      <c r="H27" s="61">
        <v>31</v>
      </c>
      <c r="I27" s="61">
        <v>2</v>
      </c>
      <c r="J27" s="88">
        <v>0</v>
      </c>
      <c r="K27" s="109">
        <v>1441</v>
      </c>
      <c r="L27" s="68">
        <v>1242</v>
      </c>
      <c r="M27" s="68">
        <v>199</v>
      </c>
      <c r="N27" s="68">
        <v>1437</v>
      </c>
      <c r="O27" s="68">
        <v>1239</v>
      </c>
      <c r="P27" s="68">
        <v>198</v>
      </c>
      <c r="Q27" s="68">
        <v>4</v>
      </c>
      <c r="R27" s="68">
        <v>3</v>
      </c>
      <c r="S27" s="68">
        <v>1</v>
      </c>
    </row>
    <row r="28" spans="1:19" ht="21" customHeight="1">
      <c r="A28" s="10">
        <v>31</v>
      </c>
      <c r="B28" s="295" t="s">
        <v>127</v>
      </c>
      <c r="C28" s="295"/>
      <c r="D28" s="295"/>
      <c r="E28" s="295"/>
      <c r="F28" s="296"/>
      <c r="G28" s="61">
        <v>13</v>
      </c>
      <c r="H28" s="61">
        <v>9</v>
      </c>
      <c r="I28" s="61">
        <v>4</v>
      </c>
      <c r="J28" s="88">
        <v>0</v>
      </c>
      <c r="K28" s="109">
        <v>264</v>
      </c>
      <c r="L28" s="68">
        <v>155</v>
      </c>
      <c r="M28" s="68">
        <v>109</v>
      </c>
      <c r="N28" s="68">
        <v>259</v>
      </c>
      <c r="O28" s="68">
        <v>152</v>
      </c>
      <c r="P28" s="68">
        <v>107</v>
      </c>
      <c r="Q28" s="68">
        <v>5</v>
      </c>
      <c r="R28" s="68">
        <v>3</v>
      </c>
      <c r="S28" s="68">
        <v>2</v>
      </c>
    </row>
    <row r="29" spans="1:20" ht="21" customHeight="1" thickBot="1">
      <c r="A29" s="23">
        <v>32</v>
      </c>
      <c r="B29" s="322" t="s">
        <v>15</v>
      </c>
      <c r="C29" s="322"/>
      <c r="D29" s="322"/>
      <c r="E29" s="322"/>
      <c r="F29" s="323"/>
      <c r="G29" s="129">
        <v>27</v>
      </c>
      <c r="H29" s="129">
        <v>25</v>
      </c>
      <c r="I29" s="129">
        <v>2</v>
      </c>
      <c r="J29" s="88">
        <v>0</v>
      </c>
      <c r="K29" s="74">
        <v>490</v>
      </c>
      <c r="L29" s="74">
        <v>372</v>
      </c>
      <c r="M29" s="74">
        <v>118</v>
      </c>
      <c r="N29" s="74">
        <v>488</v>
      </c>
      <c r="O29" s="74">
        <v>371</v>
      </c>
      <c r="P29" s="74">
        <v>117</v>
      </c>
      <c r="Q29" s="74">
        <v>2</v>
      </c>
      <c r="R29" s="74">
        <v>1</v>
      </c>
      <c r="S29" s="74">
        <v>1</v>
      </c>
      <c r="T29" s="3"/>
    </row>
    <row r="30" spans="1:19" ht="21" customHeight="1" thickTop="1">
      <c r="A30" s="3"/>
      <c r="B30" s="5"/>
      <c r="C30" s="3">
        <v>4</v>
      </c>
      <c r="D30" s="6" t="s">
        <v>1</v>
      </c>
      <c r="E30" s="3">
        <v>9</v>
      </c>
      <c r="F30" s="5" t="s">
        <v>2</v>
      </c>
      <c r="G30" s="61">
        <v>460</v>
      </c>
      <c r="H30" s="87">
        <v>350</v>
      </c>
      <c r="I30" s="87">
        <v>110</v>
      </c>
      <c r="J30" s="130">
        <v>0</v>
      </c>
      <c r="K30" s="68">
        <v>2801</v>
      </c>
      <c r="L30" s="68">
        <v>1913</v>
      </c>
      <c r="M30" s="68">
        <v>888</v>
      </c>
      <c r="N30" s="68">
        <v>2661</v>
      </c>
      <c r="O30" s="68">
        <v>1811</v>
      </c>
      <c r="P30" s="68">
        <v>850</v>
      </c>
      <c r="Q30" s="68">
        <v>140</v>
      </c>
      <c r="R30" s="68">
        <v>102</v>
      </c>
      <c r="S30" s="68">
        <v>38</v>
      </c>
    </row>
    <row r="31" spans="1:19" ht="21" customHeight="1">
      <c r="A31" s="3"/>
      <c r="B31" s="8" t="s">
        <v>7</v>
      </c>
      <c r="C31" s="3">
        <v>10</v>
      </c>
      <c r="D31" s="6" t="s">
        <v>1</v>
      </c>
      <c r="E31" s="3">
        <v>19</v>
      </c>
      <c r="F31" s="5" t="s">
        <v>2</v>
      </c>
      <c r="G31" s="61">
        <v>231</v>
      </c>
      <c r="H31" s="87">
        <v>223</v>
      </c>
      <c r="I31" s="87">
        <v>8</v>
      </c>
      <c r="J31" s="88">
        <v>0</v>
      </c>
      <c r="K31" s="68">
        <v>3141</v>
      </c>
      <c r="L31" s="68">
        <v>2257</v>
      </c>
      <c r="M31" s="68">
        <v>884</v>
      </c>
      <c r="N31" s="68">
        <v>3133</v>
      </c>
      <c r="O31" s="86">
        <v>2252</v>
      </c>
      <c r="P31" s="68">
        <v>881</v>
      </c>
      <c r="Q31" s="68">
        <v>8</v>
      </c>
      <c r="R31" s="68">
        <v>5</v>
      </c>
      <c r="S31" s="68">
        <v>3</v>
      </c>
    </row>
    <row r="32" spans="1:19" ht="21" customHeight="1">
      <c r="A32" s="3"/>
      <c r="B32" s="8" t="s">
        <v>8</v>
      </c>
      <c r="C32" s="3">
        <v>20</v>
      </c>
      <c r="D32" s="6" t="s">
        <v>1</v>
      </c>
      <c r="E32" s="3">
        <v>29</v>
      </c>
      <c r="F32" s="5" t="s">
        <v>2</v>
      </c>
      <c r="G32" s="61">
        <v>118</v>
      </c>
      <c r="H32" s="87">
        <v>117</v>
      </c>
      <c r="I32" s="87">
        <v>1</v>
      </c>
      <c r="J32" s="88">
        <v>0</v>
      </c>
      <c r="K32" s="68">
        <v>2861</v>
      </c>
      <c r="L32" s="68">
        <v>2183</v>
      </c>
      <c r="M32" s="68">
        <v>678</v>
      </c>
      <c r="N32" s="68">
        <v>2860</v>
      </c>
      <c r="O32" s="68">
        <v>2182</v>
      </c>
      <c r="P32" s="68">
        <v>678</v>
      </c>
      <c r="Q32" s="68">
        <v>1</v>
      </c>
      <c r="R32" s="68">
        <v>1</v>
      </c>
      <c r="S32" s="88">
        <v>0</v>
      </c>
    </row>
    <row r="33" spans="1:19" ht="21" customHeight="1">
      <c r="A33" s="3"/>
      <c r="B33" s="8" t="s">
        <v>9</v>
      </c>
      <c r="C33" s="3">
        <v>30</v>
      </c>
      <c r="D33" s="6" t="s">
        <v>1</v>
      </c>
      <c r="E33" s="3">
        <v>49</v>
      </c>
      <c r="F33" s="5" t="s">
        <v>2</v>
      </c>
      <c r="G33" s="61">
        <v>50</v>
      </c>
      <c r="H33" s="87">
        <v>50</v>
      </c>
      <c r="I33" s="88">
        <v>0</v>
      </c>
      <c r="J33" s="89">
        <v>0</v>
      </c>
      <c r="K33" s="68">
        <v>2011</v>
      </c>
      <c r="L33" s="68">
        <v>1569</v>
      </c>
      <c r="M33" s="68">
        <v>442</v>
      </c>
      <c r="N33" s="68">
        <v>2011</v>
      </c>
      <c r="O33" s="68">
        <v>1569</v>
      </c>
      <c r="P33" s="68">
        <v>442</v>
      </c>
      <c r="Q33" s="88">
        <v>0</v>
      </c>
      <c r="R33" s="88">
        <v>0</v>
      </c>
      <c r="S33" s="88">
        <v>0</v>
      </c>
    </row>
    <row r="34" spans="1:19" ht="21" customHeight="1">
      <c r="A34" s="3"/>
      <c r="B34" s="8" t="s">
        <v>10</v>
      </c>
      <c r="C34" s="3">
        <v>50</v>
      </c>
      <c r="D34" s="6" t="s">
        <v>1</v>
      </c>
      <c r="E34" s="3">
        <v>99</v>
      </c>
      <c r="F34" s="5" t="s">
        <v>2</v>
      </c>
      <c r="G34" s="61">
        <v>69</v>
      </c>
      <c r="H34" s="87">
        <v>68</v>
      </c>
      <c r="I34" s="88">
        <v>0</v>
      </c>
      <c r="J34" s="88">
        <v>1</v>
      </c>
      <c r="K34" s="68">
        <v>4704</v>
      </c>
      <c r="L34" s="68">
        <v>3569</v>
      </c>
      <c r="M34" s="68">
        <v>1135</v>
      </c>
      <c r="N34" s="68">
        <v>4704</v>
      </c>
      <c r="O34" s="68">
        <v>3569</v>
      </c>
      <c r="P34" s="68">
        <v>1135</v>
      </c>
      <c r="Q34" s="88">
        <v>0</v>
      </c>
      <c r="R34" s="88">
        <v>0</v>
      </c>
      <c r="S34" s="88">
        <v>0</v>
      </c>
    </row>
    <row r="35" spans="1:19" ht="21" customHeight="1">
      <c r="A35" s="3"/>
      <c r="B35" s="8" t="s">
        <v>11</v>
      </c>
      <c r="C35" s="3">
        <v>100</v>
      </c>
      <c r="D35" s="6" t="s">
        <v>1</v>
      </c>
      <c r="E35" s="3">
        <v>299</v>
      </c>
      <c r="F35" s="5" t="s">
        <v>2</v>
      </c>
      <c r="G35" s="61">
        <v>53</v>
      </c>
      <c r="H35" s="87">
        <v>53</v>
      </c>
      <c r="I35" s="88">
        <v>0</v>
      </c>
      <c r="J35" s="88">
        <v>0</v>
      </c>
      <c r="K35" s="68">
        <v>8709</v>
      </c>
      <c r="L35" s="68">
        <v>6594</v>
      </c>
      <c r="M35" s="68">
        <v>2115</v>
      </c>
      <c r="N35" s="68">
        <v>8709</v>
      </c>
      <c r="O35" s="68">
        <v>6594</v>
      </c>
      <c r="P35" s="68">
        <v>2115</v>
      </c>
      <c r="Q35" s="88">
        <v>0</v>
      </c>
      <c r="R35" s="88">
        <v>0</v>
      </c>
      <c r="S35" s="88">
        <v>0</v>
      </c>
    </row>
    <row r="36" spans="1:19" ht="21" customHeight="1">
      <c r="A36" s="3"/>
      <c r="B36" s="5"/>
      <c r="C36" s="3">
        <v>300</v>
      </c>
      <c r="D36" s="6" t="s">
        <v>1</v>
      </c>
      <c r="E36" s="3">
        <v>499</v>
      </c>
      <c r="F36" s="5" t="s">
        <v>2</v>
      </c>
      <c r="G36" s="61">
        <v>9</v>
      </c>
      <c r="H36" s="87">
        <v>9</v>
      </c>
      <c r="I36" s="88">
        <v>0</v>
      </c>
      <c r="J36" s="88">
        <v>0</v>
      </c>
      <c r="K36" s="68">
        <v>3521</v>
      </c>
      <c r="L36" s="68">
        <v>2734</v>
      </c>
      <c r="M36" s="68">
        <v>787</v>
      </c>
      <c r="N36" s="68">
        <v>3521</v>
      </c>
      <c r="O36" s="68">
        <v>2734</v>
      </c>
      <c r="P36" s="68">
        <v>787</v>
      </c>
      <c r="Q36" s="88">
        <v>0</v>
      </c>
      <c r="R36" s="88">
        <v>0</v>
      </c>
      <c r="S36" s="88">
        <v>0</v>
      </c>
    </row>
    <row r="37" spans="1:19" ht="21" customHeight="1">
      <c r="A37" s="3"/>
      <c r="B37" s="5"/>
      <c r="C37" s="45">
        <v>500</v>
      </c>
      <c r="D37" s="320" t="s">
        <v>152</v>
      </c>
      <c r="E37" s="320"/>
      <c r="F37" s="321"/>
      <c r="G37" s="61">
        <v>10</v>
      </c>
      <c r="H37" s="87">
        <v>10</v>
      </c>
      <c r="I37" s="88">
        <v>0</v>
      </c>
      <c r="J37" s="88">
        <v>0</v>
      </c>
      <c r="K37" s="68">
        <v>11348</v>
      </c>
      <c r="L37" s="68">
        <v>9950</v>
      </c>
      <c r="M37" s="68">
        <v>1398</v>
      </c>
      <c r="N37" s="68">
        <v>11348</v>
      </c>
      <c r="O37" s="68">
        <v>9950</v>
      </c>
      <c r="P37" s="68">
        <v>1398</v>
      </c>
      <c r="Q37" s="88">
        <v>0</v>
      </c>
      <c r="R37" s="88">
        <v>0</v>
      </c>
      <c r="S37" s="88">
        <v>0</v>
      </c>
    </row>
    <row r="38" spans="1:19" ht="13.5" customHeight="1">
      <c r="A38" s="42"/>
      <c r="B38" s="42"/>
      <c r="C38" s="40"/>
      <c r="D38" s="41"/>
      <c r="E38" s="41"/>
      <c r="F38" s="41"/>
      <c r="G38" s="114"/>
      <c r="H38" s="112"/>
      <c r="I38" s="132"/>
      <c r="J38" s="132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19" ht="13.5" customHeight="1">
      <c r="A39" s="3"/>
      <c r="B39" s="3"/>
      <c r="C39" s="40"/>
      <c r="D39" s="41"/>
      <c r="E39" s="41"/>
      <c r="F39" s="41"/>
      <c r="G39" s="61"/>
      <c r="H39" s="87"/>
      <c r="I39" s="89"/>
      <c r="J39" s="89"/>
      <c r="K39" s="68"/>
      <c r="L39" s="68"/>
      <c r="M39" s="68"/>
      <c r="N39" s="68"/>
      <c r="O39" s="68"/>
      <c r="P39" s="68"/>
      <c r="Q39" s="68"/>
      <c r="R39" s="109"/>
      <c r="S39" s="109"/>
    </row>
    <row r="40" spans="1:19" ht="13.5" customHeight="1">
      <c r="A40" s="31"/>
      <c r="K40" s="61"/>
      <c r="L40" s="61"/>
      <c r="M40" s="61"/>
      <c r="N40" s="61"/>
      <c r="O40" s="61"/>
      <c r="P40" s="61"/>
      <c r="Q40" s="61"/>
      <c r="R40" s="61"/>
      <c r="S40" s="61"/>
    </row>
  </sheetData>
  <mergeCells count="35">
    <mergeCell ref="B18:F18"/>
    <mergeCell ref="B19:F19"/>
    <mergeCell ref="B13:F13"/>
    <mergeCell ref="B14:F14"/>
    <mergeCell ref="B16:F16"/>
    <mergeCell ref="B1:K1"/>
    <mergeCell ref="K3:M3"/>
    <mergeCell ref="B23:F23"/>
    <mergeCell ref="B20:F20"/>
    <mergeCell ref="B21:F21"/>
    <mergeCell ref="K2:S2"/>
    <mergeCell ref="G2:J2"/>
    <mergeCell ref="B7:F7"/>
    <mergeCell ref="B8:F8"/>
    <mergeCell ref="B17:F17"/>
    <mergeCell ref="B6:F6"/>
    <mergeCell ref="A2:F4"/>
    <mergeCell ref="G3:G4"/>
    <mergeCell ref="D37:F37"/>
    <mergeCell ref="B26:F26"/>
    <mergeCell ref="B27:F27"/>
    <mergeCell ref="B24:F24"/>
    <mergeCell ref="B25:F25"/>
    <mergeCell ref="B28:F28"/>
    <mergeCell ref="B29:F29"/>
    <mergeCell ref="H3:J3"/>
    <mergeCell ref="Q3:S3"/>
    <mergeCell ref="B22:F22"/>
    <mergeCell ref="N3:P3"/>
    <mergeCell ref="B15:F15"/>
    <mergeCell ref="B9:F9"/>
    <mergeCell ref="B10:F10"/>
    <mergeCell ref="B11:F11"/>
    <mergeCell ref="B12:F12"/>
    <mergeCell ref="B5:F5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T40"/>
  <sheetViews>
    <sheetView workbookViewId="0" topLeftCell="J1">
      <selection activeCell="L11" sqref="L11"/>
    </sheetView>
  </sheetViews>
  <sheetFormatPr defaultColWidth="9.00390625" defaultRowHeight="13.5"/>
  <cols>
    <col min="1" max="1" width="6.50390625" style="1" customWidth="1"/>
    <col min="2" max="2" width="11.75390625" style="1" customWidth="1"/>
    <col min="3" max="3" width="6.00390625" style="1" customWidth="1"/>
    <col min="4" max="4" width="2.75390625" style="1" customWidth="1"/>
    <col min="5" max="5" width="3.75390625" style="1" customWidth="1"/>
    <col min="6" max="6" width="3.00390625" style="1" customWidth="1"/>
    <col min="7" max="7" width="9.375" style="66" customWidth="1"/>
    <col min="8" max="8" width="13.25390625" style="66" customWidth="1"/>
    <col min="9" max="10" width="14.625" style="66" customWidth="1"/>
    <col min="11" max="11" width="16.375" style="66" customWidth="1"/>
    <col min="12" max="12" width="16.125" style="66" customWidth="1"/>
    <col min="13" max="15" width="17.625" style="66" customWidth="1"/>
    <col min="16" max="16" width="9.00390625" style="1" customWidth="1"/>
    <col min="17" max="17" width="15.625" style="1" customWidth="1"/>
    <col min="18" max="24" width="9.00390625" style="1" customWidth="1"/>
    <col min="25" max="25" width="12.875" style="1" customWidth="1"/>
    <col min="26" max="16384" width="9.00390625" style="1" customWidth="1"/>
  </cols>
  <sheetData>
    <row r="1" spans="1:15" s="2" customFormat="1" ht="25.5" customHeight="1">
      <c r="A1" s="24" t="s">
        <v>506</v>
      </c>
      <c r="B1" s="325" t="s">
        <v>665</v>
      </c>
      <c r="C1" s="325"/>
      <c r="D1" s="325"/>
      <c r="E1" s="325"/>
      <c r="F1" s="325"/>
      <c r="G1" s="325"/>
      <c r="H1" s="325"/>
      <c r="I1" s="325"/>
      <c r="J1" s="84"/>
      <c r="K1" s="58" t="s">
        <v>115</v>
      </c>
      <c r="L1" s="133"/>
      <c r="M1" s="60"/>
      <c r="N1" s="338" t="s">
        <v>39</v>
      </c>
      <c r="O1" s="338"/>
    </row>
    <row r="2" spans="1:15" ht="21" customHeight="1">
      <c r="A2" s="297" t="s">
        <v>0</v>
      </c>
      <c r="B2" s="297"/>
      <c r="C2" s="297"/>
      <c r="D2" s="297"/>
      <c r="E2" s="297"/>
      <c r="F2" s="298"/>
      <c r="G2" s="339" t="s">
        <v>25</v>
      </c>
      <c r="H2" s="82"/>
      <c r="I2" s="79"/>
      <c r="J2" s="136" t="s">
        <v>84</v>
      </c>
      <c r="K2" s="79"/>
      <c r="L2" s="79"/>
      <c r="M2" s="294" t="s">
        <v>38</v>
      </c>
      <c r="N2" s="294"/>
      <c r="O2" s="283"/>
    </row>
    <row r="3" spans="1:15" ht="21" customHeight="1">
      <c r="A3" s="299"/>
      <c r="B3" s="299"/>
      <c r="C3" s="299"/>
      <c r="D3" s="299"/>
      <c r="E3" s="299"/>
      <c r="F3" s="285"/>
      <c r="G3" s="330"/>
      <c r="H3" s="117"/>
      <c r="I3" s="77" t="s">
        <v>603</v>
      </c>
      <c r="J3" s="77" t="s">
        <v>36</v>
      </c>
      <c r="K3" s="77" t="s">
        <v>37</v>
      </c>
      <c r="L3" s="127" t="s">
        <v>149</v>
      </c>
      <c r="M3" s="77" t="s">
        <v>35</v>
      </c>
      <c r="N3" s="77" t="s">
        <v>97</v>
      </c>
      <c r="O3" s="83" t="s">
        <v>47</v>
      </c>
    </row>
    <row r="4" spans="1:15" ht="21" customHeight="1">
      <c r="A4" s="3"/>
      <c r="B4" s="286" t="s">
        <v>3</v>
      </c>
      <c r="C4" s="286"/>
      <c r="D4" s="286"/>
      <c r="E4" s="286"/>
      <c r="F4" s="287"/>
      <c r="G4" s="62">
        <v>1000</v>
      </c>
      <c r="H4" s="62">
        <v>164966425</v>
      </c>
      <c r="I4" s="62">
        <v>156789376</v>
      </c>
      <c r="J4" s="62">
        <v>5691780</v>
      </c>
      <c r="K4" s="62">
        <v>784930</v>
      </c>
      <c r="L4" s="62">
        <v>2345537</v>
      </c>
      <c r="M4" s="62">
        <v>123650486</v>
      </c>
      <c r="N4" s="62">
        <v>20832643</v>
      </c>
      <c r="O4" s="62">
        <v>102817843</v>
      </c>
    </row>
    <row r="5" spans="1:17" ht="21" customHeight="1">
      <c r="A5" s="32">
        <v>9</v>
      </c>
      <c r="B5" s="295" t="s">
        <v>129</v>
      </c>
      <c r="C5" s="295"/>
      <c r="D5" s="295"/>
      <c r="E5" s="295"/>
      <c r="F5" s="296"/>
      <c r="G5" s="245">
        <v>45</v>
      </c>
      <c r="H5" s="245">
        <v>5728619</v>
      </c>
      <c r="I5" s="245">
        <v>5656915</v>
      </c>
      <c r="J5" s="245">
        <v>21690</v>
      </c>
      <c r="K5" s="88">
        <v>0</v>
      </c>
      <c r="L5" s="245">
        <v>50014</v>
      </c>
      <c r="M5" s="245">
        <v>3204820</v>
      </c>
      <c r="N5" s="245">
        <v>709762</v>
      </c>
      <c r="O5" s="245">
        <v>2495058</v>
      </c>
      <c r="P5" s="165"/>
      <c r="Q5" s="167"/>
    </row>
    <row r="6" spans="1:17" ht="21" customHeight="1">
      <c r="A6" s="10">
        <v>10</v>
      </c>
      <c r="B6" s="295" t="s">
        <v>130</v>
      </c>
      <c r="C6" s="295"/>
      <c r="D6" s="295"/>
      <c r="E6" s="295"/>
      <c r="F6" s="296"/>
      <c r="G6" s="245">
        <v>3</v>
      </c>
      <c r="H6" s="245">
        <v>36493</v>
      </c>
      <c r="I6" s="245">
        <v>31973</v>
      </c>
      <c r="J6" s="245">
        <v>4520</v>
      </c>
      <c r="K6" s="88">
        <v>0</v>
      </c>
      <c r="L6" s="88">
        <v>0</v>
      </c>
      <c r="M6" s="245">
        <v>33864</v>
      </c>
      <c r="N6" s="245">
        <v>10801</v>
      </c>
      <c r="O6" s="245">
        <v>23063</v>
      </c>
      <c r="P6" s="165"/>
      <c r="Q6" s="167"/>
    </row>
    <row r="7" spans="1:17" ht="21" customHeight="1">
      <c r="A7" s="10">
        <v>11</v>
      </c>
      <c r="B7" s="295" t="s">
        <v>4</v>
      </c>
      <c r="C7" s="295"/>
      <c r="D7" s="295"/>
      <c r="E7" s="295"/>
      <c r="F7" s="296"/>
      <c r="G7" s="245">
        <v>4</v>
      </c>
      <c r="H7" s="245">
        <v>10737</v>
      </c>
      <c r="I7" s="245">
        <v>5001</v>
      </c>
      <c r="J7" s="245">
        <v>5736</v>
      </c>
      <c r="K7" s="88">
        <v>0</v>
      </c>
      <c r="L7" s="88">
        <v>0</v>
      </c>
      <c r="M7" s="245">
        <v>9270</v>
      </c>
      <c r="N7" s="245">
        <v>4147</v>
      </c>
      <c r="O7" s="245">
        <v>5123</v>
      </c>
      <c r="P7" s="165"/>
      <c r="Q7" s="167"/>
    </row>
    <row r="8" spans="1:17" ht="21" customHeight="1">
      <c r="A8" s="10">
        <v>12</v>
      </c>
      <c r="B8" s="295" t="s">
        <v>131</v>
      </c>
      <c r="C8" s="295"/>
      <c r="D8" s="295"/>
      <c r="E8" s="295"/>
      <c r="F8" s="296"/>
      <c r="G8" s="245">
        <v>20</v>
      </c>
      <c r="H8" s="245">
        <v>92563</v>
      </c>
      <c r="I8" s="245">
        <v>64429</v>
      </c>
      <c r="J8" s="245">
        <v>28099</v>
      </c>
      <c r="K8" s="245">
        <v>35</v>
      </c>
      <c r="L8" s="245">
        <v>35</v>
      </c>
      <c r="M8" s="245">
        <v>61778</v>
      </c>
      <c r="N8" s="245">
        <v>28470</v>
      </c>
      <c r="O8" s="245">
        <v>33308</v>
      </c>
      <c r="P8" s="165"/>
      <c r="Q8" s="167"/>
    </row>
    <row r="9" spans="1:17" ht="21" customHeight="1">
      <c r="A9" s="10">
        <v>13</v>
      </c>
      <c r="B9" s="295" t="s">
        <v>132</v>
      </c>
      <c r="C9" s="295"/>
      <c r="D9" s="295"/>
      <c r="E9" s="295"/>
      <c r="F9" s="296"/>
      <c r="G9" s="245">
        <v>11</v>
      </c>
      <c r="H9" s="245">
        <v>320265</v>
      </c>
      <c r="I9" s="245">
        <v>316135</v>
      </c>
      <c r="J9" s="245">
        <v>4130</v>
      </c>
      <c r="K9" s="88">
        <v>0</v>
      </c>
      <c r="L9" s="88">
        <v>0</v>
      </c>
      <c r="M9" s="245">
        <v>266453</v>
      </c>
      <c r="N9" s="245">
        <v>53239</v>
      </c>
      <c r="O9" s="245">
        <v>213214</v>
      </c>
      <c r="P9" s="165"/>
      <c r="Q9" s="167"/>
    </row>
    <row r="10" spans="1:17" ht="21" customHeight="1">
      <c r="A10" s="10">
        <v>14</v>
      </c>
      <c r="B10" s="295" t="s">
        <v>133</v>
      </c>
      <c r="C10" s="295"/>
      <c r="D10" s="295"/>
      <c r="E10" s="295"/>
      <c r="F10" s="296"/>
      <c r="G10" s="245">
        <v>10</v>
      </c>
      <c r="H10" s="245">
        <v>416769</v>
      </c>
      <c r="I10" s="245">
        <v>398115</v>
      </c>
      <c r="J10" s="245">
        <v>12154</v>
      </c>
      <c r="K10" s="245">
        <v>6500</v>
      </c>
      <c r="L10" s="245">
        <v>6500</v>
      </c>
      <c r="M10" s="245">
        <v>337221</v>
      </c>
      <c r="N10" s="245">
        <v>96925</v>
      </c>
      <c r="O10" s="245">
        <v>240296</v>
      </c>
      <c r="P10" s="165"/>
      <c r="Q10" s="167"/>
    </row>
    <row r="11" spans="1:17" ht="21" customHeight="1">
      <c r="A11" s="10">
        <v>15</v>
      </c>
      <c r="B11" s="295" t="s">
        <v>134</v>
      </c>
      <c r="C11" s="295"/>
      <c r="D11" s="295"/>
      <c r="E11" s="295"/>
      <c r="F11" s="296"/>
      <c r="G11" s="245">
        <v>28</v>
      </c>
      <c r="H11" s="245">
        <v>6952511</v>
      </c>
      <c r="I11" s="245">
        <v>6714142</v>
      </c>
      <c r="J11" s="245">
        <v>230789</v>
      </c>
      <c r="K11" s="88">
        <v>0</v>
      </c>
      <c r="L11" s="245">
        <v>5895</v>
      </c>
      <c r="M11" s="245">
        <v>4741894</v>
      </c>
      <c r="N11" s="245">
        <v>558963</v>
      </c>
      <c r="O11" s="245">
        <v>4182931</v>
      </c>
      <c r="P11" s="165"/>
      <c r="Q11" s="167"/>
    </row>
    <row r="12" spans="1:17" ht="21" customHeight="1">
      <c r="A12" s="10">
        <v>16</v>
      </c>
      <c r="B12" s="295" t="s">
        <v>128</v>
      </c>
      <c r="C12" s="295"/>
      <c r="D12" s="295"/>
      <c r="E12" s="295"/>
      <c r="F12" s="296"/>
      <c r="G12" s="245">
        <v>25</v>
      </c>
      <c r="H12" s="245">
        <v>912252</v>
      </c>
      <c r="I12" s="245">
        <v>829760</v>
      </c>
      <c r="J12" s="245">
        <v>82492</v>
      </c>
      <c r="K12" s="88">
        <v>0</v>
      </c>
      <c r="L12" s="88">
        <v>0</v>
      </c>
      <c r="M12" s="245">
        <v>579254</v>
      </c>
      <c r="N12" s="245">
        <v>234343</v>
      </c>
      <c r="O12" s="245">
        <v>344911</v>
      </c>
      <c r="P12" s="165"/>
      <c r="Q12" s="167"/>
    </row>
    <row r="13" spans="1:17" ht="21" customHeight="1">
      <c r="A13" s="10">
        <v>17</v>
      </c>
      <c r="B13" s="295" t="s">
        <v>5</v>
      </c>
      <c r="C13" s="295"/>
      <c r="D13" s="295"/>
      <c r="E13" s="295"/>
      <c r="F13" s="296"/>
      <c r="G13" s="245">
        <v>50</v>
      </c>
      <c r="H13" s="245">
        <v>9467423</v>
      </c>
      <c r="I13" s="245">
        <v>8918236</v>
      </c>
      <c r="J13" s="245">
        <v>264970</v>
      </c>
      <c r="K13" s="88">
        <v>0</v>
      </c>
      <c r="L13" s="245">
        <v>284217</v>
      </c>
      <c r="M13" s="245">
        <v>7583258</v>
      </c>
      <c r="N13" s="245">
        <v>1703879</v>
      </c>
      <c r="O13" s="245">
        <v>5879379</v>
      </c>
      <c r="P13" s="165"/>
      <c r="Q13" s="167"/>
    </row>
    <row r="14" spans="1:17" ht="21" customHeight="1">
      <c r="A14" s="10">
        <v>18</v>
      </c>
      <c r="B14" s="295" t="s">
        <v>135</v>
      </c>
      <c r="C14" s="295"/>
      <c r="D14" s="295"/>
      <c r="E14" s="295"/>
      <c r="F14" s="296"/>
      <c r="G14" s="245">
        <v>1</v>
      </c>
      <c r="H14" s="64" t="s">
        <v>675</v>
      </c>
      <c r="I14" s="64" t="s">
        <v>675</v>
      </c>
      <c r="J14" s="64" t="s">
        <v>675</v>
      </c>
      <c r="K14" s="88">
        <v>0</v>
      </c>
      <c r="L14" s="88">
        <v>0</v>
      </c>
      <c r="M14" s="64" t="s">
        <v>675</v>
      </c>
      <c r="N14" s="64" t="s">
        <v>675</v>
      </c>
      <c r="O14" s="64" t="s">
        <v>675</v>
      </c>
      <c r="P14" s="165"/>
      <c r="Q14" s="167"/>
    </row>
    <row r="15" spans="1:17" ht="21" customHeight="1">
      <c r="A15" s="10">
        <v>19</v>
      </c>
      <c r="B15" s="295" t="s">
        <v>136</v>
      </c>
      <c r="C15" s="295"/>
      <c r="D15" s="295"/>
      <c r="E15" s="295"/>
      <c r="F15" s="296"/>
      <c r="G15" s="245">
        <v>55</v>
      </c>
      <c r="H15" s="245">
        <v>5257870</v>
      </c>
      <c r="I15" s="245">
        <v>4931165</v>
      </c>
      <c r="J15" s="245">
        <v>221449</v>
      </c>
      <c r="K15" s="88">
        <v>0</v>
      </c>
      <c r="L15" s="245">
        <v>105256</v>
      </c>
      <c r="M15" s="245">
        <v>3161630</v>
      </c>
      <c r="N15" s="245">
        <v>759985</v>
      </c>
      <c r="O15" s="245">
        <v>2401645</v>
      </c>
      <c r="P15" s="165"/>
      <c r="Q15" s="167"/>
    </row>
    <row r="16" spans="1:17" ht="21" customHeight="1">
      <c r="A16" s="10">
        <v>20</v>
      </c>
      <c r="B16" s="295" t="s">
        <v>137</v>
      </c>
      <c r="C16" s="295"/>
      <c r="D16" s="295"/>
      <c r="E16" s="295"/>
      <c r="F16" s="296"/>
      <c r="G16" s="245">
        <v>4</v>
      </c>
      <c r="H16" s="264">
        <v>-447446</v>
      </c>
      <c r="I16" s="264">
        <v>-197834</v>
      </c>
      <c r="J16" s="264">
        <v>-248376</v>
      </c>
      <c r="K16" s="245">
        <v>1236</v>
      </c>
      <c r="L16" s="245">
        <v>1236</v>
      </c>
      <c r="M16" s="264">
        <v>-246655</v>
      </c>
      <c r="N16" s="264">
        <v>-79634</v>
      </c>
      <c r="O16" s="264">
        <v>-167021</v>
      </c>
      <c r="P16" s="165"/>
      <c r="Q16" s="167"/>
    </row>
    <row r="17" spans="1:17" ht="21" customHeight="1">
      <c r="A17" s="10">
        <v>21</v>
      </c>
      <c r="B17" s="295" t="s">
        <v>138</v>
      </c>
      <c r="C17" s="295"/>
      <c r="D17" s="295"/>
      <c r="E17" s="295"/>
      <c r="F17" s="296"/>
      <c r="G17" s="245">
        <v>1</v>
      </c>
      <c r="H17" s="64" t="s">
        <v>675</v>
      </c>
      <c r="I17" s="64" t="s">
        <v>675</v>
      </c>
      <c r="J17" s="88">
        <v>0</v>
      </c>
      <c r="K17" s="88">
        <v>0</v>
      </c>
      <c r="L17" s="88">
        <v>0</v>
      </c>
      <c r="M17" s="64" t="s">
        <v>675</v>
      </c>
      <c r="N17" s="64" t="s">
        <v>675</v>
      </c>
      <c r="O17" s="64" t="s">
        <v>675</v>
      </c>
      <c r="P17" s="165"/>
      <c r="Q17" s="167"/>
    </row>
    <row r="18" spans="1:17" ht="21" customHeight="1">
      <c r="A18" s="10">
        <v>22</v>
      </c>
      <c r="B18" s="295" t="s">
        <v>139</v>
      </c>
      <c r="C18" s="295"/>
      <c r="D18" s="295"/>
      <c r="E18" s="295"/>
      <c r="F18" s="296"/>
      <c r="G18" s="245">
        <v>30</v>
      </c>
      <c r="H18" s="245">
        <v>7057467</v>
      </c>
      <c r="I18" s="245">
        <v>6834424</v>
      </c>
      <c r="J18" s="245">
        <v>199939</v>
      </c>
      <c r="K18" s="88">
        <v>0</v>
      </c>
      <c r="L18" s="245">
        <v>23104</v>
      </c>
      <c r="M18" s="245">
        <v>3193737</v>
      </c>
      <c r="N18" s="245">
        <v>664442</v>
      </c>
      <c r="O18" s="245">
        <v>2529295</v>
      </c>
      <c r="P18" s="165"/>
      <c r="Q18" s="167"/>
    </row>
    <row r="19" spans="1:17" ht="21" customHeight="1">
      <c r="A19" s="10">
        <v>23</v>
      </c>
      <c r="B19" s="295" t="s">
        <v>6</v>
      </c>
      <c r="C19" s="295"/>
      <c r="D19" s="295"/>
      <c r="E19" s="295"/>
      <c r="F19" s="296"/>
      <c r="G19" s="245">
        <v>50</v>
      </c>
      <c r="H19" s="245">
        <v>30144202</v>
      </c>
      <c r="I19" s="245">
        <v>29108638</v>
      </c>
      <c r="J19" s="245">
        <v>457843</v>
      </c>
      <c r="K19" s="245">
        <v>42106</v>
      </c>
      <c r="L19" s="245">
        <v>440214</v>
      </c>
      <c r="M19" s="245">
        <v>24674597</v>
      </c>
      <c r="N19" s="245">
        <v>2226434</v>
      </c>
      <c r="O19" s="245">
        <v>22448163</v>
      </c>
      <c r="P19" s="165"/>
      <c r="Q19" s="167"/>
    </row>
    <row r="20" spans="1:17" ht="21" customHeight="1">
      <c r="A20" s="10">
        <v>24</v>
      </c>
      <c r="B20" s="295" t="s">
        <v>140</v>
      </c>
      <c r="C20" s="295"/>
      <c r="D20" s="295"/>
      <c r="E20" s="295"/>
      <c r="F20" s="296"/>
      <c r="G20" s="245">
        <v>28</v>
      </c>
      <c r="H20" s="245">
        <v>13155142</v>
      </c>
      <c r="I20" s="245">
        <v>12781813</v>
      </c>
      <c r="J20" s="245">
        <v>182915</v>
      </c>
      <c r="K20" s="88">
        <v>0</v>
      </c>
      <c r="L20" s="245">
        <v>190414</v>
      </c>
      <c r="M20" s="245">
        <v>7947533</v>
      </c>
      <c r="N20" s="245">
        <v>1171352</v>
      </c>
      <c r="O20" s="245">
        <v>6776181</v>
      </c>
      <c r="P20" s="165"/>
      <c r="Q20" s="167"/>
    </row>
    <row r="21" spans="1:17" ht="21" customHeight="1">
      <c r="A21" s="10">
        <v>25</v>
      </c>
      <c r="B21" s="295" t="s">
        <v>141</v>
      </c>
      <c r="C21" s="295"/>
      <c r="D21" s="295"/>
      <c r="E21" s="295"/>
      <c r="F21" s="296"/>
      <c r="G21" s="245">
        <v>225</v>
      </c>
      <c r="H21" s="245">
        <v>12478785</v>
      </c>
      <c r="I21" s="245">
        <v>10225247</v>
      </c>
      <c r="J21" s="245">
        <v>1906035</v>
      </c>
      <c r="K21" s="245">
        <v>6164</v>
      </c>
      <c r="L21" s="245">
        <v>347503</v>
      </c>
      <c r="M21" s="245">
        <v>9013543</v>
      </c>
      <c r="N21" s="245">
        <v>2317295</v>
      </c>
      <c r="O21" s="245">
        <v>6696248</v>
      </c>
      <c r="P21" s="165"/>
      <c r="Q21" s="167"/>
    </row>
    <row r="22" spans="1:17" ht="21" customHeight="1">
      <c r="A22" s="10">
        <v>26</v>
      </c>
      <c r="B22" s="295" t="s">
        <v>142</v>
      </c>
      <c r="C22" s="295"/>
      <c r="D22" s="295"/>
      <c r="E22" s="295"/>
      <c r="F22" s="296"/>
      <c r="G22" s="245">
        <v>248</v>
      </c>
      <c r="H22" s="245">
        <v>19997297</v>
      </c>
      <c r="I22" s="245">
        <v>18136342</v>
      </c>
      <c r="J22" s="245">
        <v>1361658</v>
      </c>
      <c r="K22" s="245">
        <v>385311</v>
      </c>
      <c r="L22" s="245">
        <v>499275</v>
      </c>
      <c r="M22" s="245">
        <v>15148866</v>
      </c>
      <c r="N22" s="245">
        <v>3683460</v>
      </c>
      <c r="O22" s="245">
        <v>11465406</v>
      </c>
      <c r="P22" s="165"/>
      <c r="Q22" s="167"/>
    </row>
    <row r="23" spans="1:17" ht="21" customHeight="1">
      <c r="A23" s="10">
        <v>27</v>
      </c>
      <c r="B23" s="295" t="s">
        <v>143</v>
      </c>
      <c r="C23" s="295"/>
      <c r="D23" s="295"/>
      <c r="E23" s="295"/>
      <c r="F23" s="296"/>
      <c r="G23" s="245">
        <v>68</v>
      </c>
      <c r="H23" s="245">
        <v>13437952</v>
      </c>
      <c r="I23" s="245">
        <v>13285625</v>
      </c>
      <c r="J23" s="245">
        <v>119454</v>
      </c>
      <c r="K23" s="245">
        <v>530</v>
      </c>
      <c r="L23" s="245">
        <v>32873</v>
      </c>
      <c r="M23" s="245">
        <v>11272980</v>
      </c>
      <c r="N23" s="245">
        <v>2263564</v>
      </c>
      <c r="O23" s="245">
        <v>9009416</v>
      </c>
      <c r="P23" s="165"/>
      <c r="Q23" s="167"/>
    </row>
    <row r="24" spans="1:17" ht="21" customHeight="1">
      <c r="A24" s="10">
        <v>28</v>
      </c>
      <c r="B24" s="295" t="s">
        <v>124</v>
      </c>
      <c r="C24" s="295"/>
      <c r="D24" s="295"/>
      <c r="E24" s="295"/>
      <c r="F24" s="296"/>
      <c r="G24" s="245">
        <v>6</v>
      </c>
      <c r="H24" s="245">
        <v>18419253</v>
      </c>
      <c r="I24" s="245">
        <v>18036251</v>
      </c>
      <c r="J24" s="245">
        <v>65459</v>
      </c>
      <c r="K24" s="245">
        <v>317543</v>
      </c>
      <c r="L24" s="245">
        <v>317543</v>
      </c>
      <c r="M24" s="245">
        <v>16997374</v>
      </c>
      <c r="N24" s="245">
        <v>2278400</v>
      </c>
      <c r="O24" s="245">
        <v>14718974</v>
      </c>
      <c r="P24" s="165"/>
      <c r="Q24" s="167"/>
    </row>
    <row r="25" spans="1:17" ht="21" customHeight="1">
      <c r="A25" s="10">
        <v>29</v>
      </c>
      <c r="B25" s="295" t="s">
        <v>125</v>
      </c>
      <c r="C25" s="295"/>
      <c r="D25" s="295"/>
      <c r="E25" s="295"/>
      <c r="F25" s="296"/>
      <c r="G25" s="245">
        <v>15</v>
      </c>
      <c r="H25" s="245">
        <v>12631428</v>
      </c>
      <c r="I25" s="245">
        <v>12503570</v>
      </c>
      <c r="J25" s="245">
        <v>126558</v>
      </c>
      <c r="K25" s="88">
        <v>0</v>
      </c>
      <c r="L25" s="245">
        <v>1300</v>
      </c>
      <c r="M25" s="245">
        <v>8702190</v>
      </c>
      <c r="N25" s="245">
        <v>811574</v>
      </c>
      <c r="O25" s="245">
        <v>7890616</v>
      </c>
      <c r="P25" s="165"/>
      <c r="Q25" s="167"/>
    </row>
    <row r="26" spans="1:17" ht="21" customHeight="1">
      <c r="A26" s="10">
        <v>30</v>
      </c>
      <c r="B26" s="295" t="s">
        <v>126</v>
      </c>
      <c r="C26" s="295"/>
      <c r="D26" s="295"/>
      <c r="E26" s="295"/>
      <c r="F26" s="296"/>
      <c r="G26" s="245">
        <v>33</v>
      </c>
      <c r="H26" s="245">
        <v>6698849</v>
      </c>
      <c r="I26" s="245">
        <v>6568949</v>
      </c>
      <c r="J26" s="245">
        <v>119173</v>
      </c>
      <c r="K26" s="245">
        <v>10209</v>
      </c>
      <c r="L26" s="245">
        <v>10209</v>
      </c>
      <c r="M26" s="245">
        <v>5436571</v>
      </c>
      <c r="N26" s="245">
        <v>879123</v>
      </c>
      <c r="O26" s="245">
        <v>4557448</v>
      </c>
      <c r="P26" s="165"/>
      <c r="Q26" s="167"/>
    </row>
    <row r="27" spans="1:17" ht="21" customHeight="1">
      <c r="A27" s="10">
        <v>31</v>
      </c>
      <c r="B27" s="295" t="s">
        <v>127</v>
      </c>
      <c r="C27" s="295"/>
      <c r="D27" s="295"/>
      <c r="E27" s="295"/>
      <c r="F27" s="296"/>
      <c r="G27" s="245">
        <v>13</v>
      </c>
      <c r="H27" s="245">
        <v>419651</v>
      </c>
      <c r="I27" s="245">
        <v>393684</v>
      </c>
      <c r="J27" s="245">
        <v>16655</v>
      </c>
      <c r="K27" s="245">
        <v>5176</v>
      </c>
      <c r="L27" s="245">
        <v>9312</v>
      </c>
      <c r="M27" s="245">
        <v>265356</v>
      </c>
      <c r="N27" s="245">
        <v>106481</v>
      </c>
      <c r="O27" s="245">
        <v>158875</v>
      </c>
      <c r="P27" s="165"/>
      <c r="Q27" s="167"/>
    </row>
    <row r="28" spans="1:17" ht="21" customHeight="1" thickBot="1">
      <c r="A28" s="23">
        <v>32</v>
      </c>
      <c r="B28" s="322" t="s">
        <v>15</v>
      </c>
      <c r="C28" s="322"/>
      <c r="D28" s="322"/>
      <c r="E28" s="322"/>
      <c r="F28" s="323"/>
      <c r="G28" s="245">
        <v>27</v>
      </c>
      <c r="H28" s="245">
        <v>883451</v>
      </c>
      <c r="I28" s="245">
        <v>851128</v>
      </c>
      <c r="J28" s="245">
        <v>11686</v>
      </c>
      <c r="K28" s="245">
        <v>10120</v>
      </c>
      <c r="L28" s="245">
        <v>20637</v>
      </c>
      <c r="M28" s="263">
        <v>771642</v>
      </c>
      <c r="N28" s="245">
        <v>190370</v>
      </c>
      <c r="O28" s="245">
        <v>581272</v>
      </c>
      <c r="P28" s="165"/>
      <c r="Q28" s="167"/>
    </row>
    <row r="29" spans="1:15" ht="21" customHeight="1" thickTop="1">
      <c r="A29" s="3"/>
      <c r="B29" s="5"/>
      <c r="C29" s="3">
        <v>4</v>
      </c>
      <c r="D29" s="30" t="s">
        <v>1</v>
      </c>
      <c r="E29" s="27">
        <v>9</v>
      </c>
      <c r="F29" s="29" t="s">
        <v>2</v>
      </c>
      <c r="G29" s="131">
        <v>460</v>
      </c>
      <c r="H29" s="131">
        <v>4287735</v>
      </c>
      <c r="I29" s="131">
        <v>3083835</v>
      </c>
      <c r="J29" s="131">
        <v>1051444</v>
      </c>
      <c r="K29" s="131">
        <v>60426</v>
      </c>
      <c r="L29" s="134">
        <v>152300</v>
      </c>
      <c r="M29" s="62">
        <v>3109969</v>
      </c>
      <c r="N29" s="131">
        <v>956235</v>
      </c>
      <c r="O29" s="131">
        <v>2153734</v>
      </c>
    </row>
    <row r="30" spans="1:15" ht="21" customHeight="1">
      <c r="A30" s="3"/>
      <c r="B30" s="8" t="s">
        <v>7</v>
      </c>
      <c r="C30" s="3">
        <v>10</v>
      </c>
      <c r="D30" s="6" t="s">
        <v>1</v>
      </c>
      <c r="E30" s="3">
        <v>19</v>
      </c>
      <c r="F30" s="5" t="s">
        <v>2</v>
      </c>
      <c r="G30" s="68">
        <v>231</v>
      </c>
      <c r="H30" s="68">
        <v>6661131</v>
      </c>
      <c r="I30" s="68">
        <v>5426924</v>
      </c>
      <c r="J30" s="68">
        <v>1043930</v>
      </c>
      <c r="K30" s="68">
        <v>36699</v>
      </c>
      <c r="L30" s="86">
        <v>190225</v>
      </c>
      <c r="M30" s="62">
        <v>4470978</v>
      </c>
      <c r="N30" s="68">
        <v>1213277</v>
      </c>
      <c r="O30" s="68">
        <v>3257701</v>
      </c>
    </row>
    <row r="31" spans="1:15" ht="21" customHeight="1">
      <c r="A31" s="3"/>
      <c r="B31" s="8" t="s">
        <v>8</v>
      </c>
      <c r="C31" s="3">
        <v>20</v>
      </c>
      <c r="D31" s="6" t="s">
        <v>1</v>
      </c>
      <c r="E31" s="3">
        <v>29</v>
      </c>
      <c r="F31" s="5" t="s">
        <v>2</v>
      </c>
      <c r="G31" s="68">
        <v>118</v>
      </c>
      <c r="H31" s="68">
        <v>6635202</v>
      </c>
      <c r="I31" s="68">
        <v>5895521</v>
      </c>
      <c r="J31" s="68">
        <v>578035</v>
      </c>
      <c r="K31" s="68">
        <v>76255</v>
      </c>
      <c r="L31" s="86">
        <v>161284</v>
      </c>
      <c r="M31" s="62">
        <v>4559152</v>
      </c>
      <c r="N31" s="68">
        <v>1166448</v>
      </c>
      <c r="O31" s="68">
        <v>3392704</v>
      </c>
    </row>
    <row r="32" spans="1:15" ht="21" customHeight="1">
      <c r="A32" s="3"/>
      <c r="B32" s="8" t="s">
        <v>9</v>
      </c>
      <c r="C32" s="3">
        <v>30</v>
      </c>
      <c r="D32" s="6" t="s">
        <v>1</v>
      </c>
      <c r="E32" s="3">
        <v>49</v>
      </c>
      <c r="F32" s="5" t="s">
        <v>2</v>
      </c>
      <c r="G32" s="68">
        <v>50</v>
      </c>
      <c r="H32" s="68">
        <v>5891595</v>
      </c>
      <c r="I32" s="68">
        <v>5130270</v>
      </c>
      <c r="J32" s="68">
        <v>406286</v>
      </c>
      <c r="K32" s="68">
        <v>139166</v>
      </c>
      <c r="L32" s="86">
        <v>353384</v>
      </c>
      <c r="M32" s="62">
        <v>4553694</v>
      </c>
      <c r="N32" s="68">
        <v>933222</v>
      </c>
      <c r="O32" s="68">
        <v>3620472</v>
      </c>
    </row>
    <row r="33" spans="1:15" ht="21" customHeight="1">
      <c r="A33" s="3"/>
      <c r="B33" s="8" t="s">
        <v>10</v>
      </c>
      <c r="C33" s="3">
        <v>50</v>
      </c>
      <c r="D33" s="6" t="s">
        <v>1</v>
      </c>
      <c r="E33" s="3">
        <v>99</v>
      </c>
      <c r="F33" s="5" t="s">
        <v>2</v>
      </c>
      <c r="G33" s="68">
        <v>69</v>
      </c>
      <c r="H33" s="68">
        <v>17997473</v>
      </c>
      <c r="I33" s="68">
        <v>16819373</v>
      </c>
      <c r="J33" s="68">
        <v>1046128</v>
      </c>
      <c r="K33" s="68">
        <v>7055</v>
      </c>
      <c r="L33" s="86">
        <v>131972</v>
      </c>
      <c r="M33" s="62">
        <v>14455560</v>
      </c>
      <c r="N33" s="68">
        <v>2155487</v>
      </c>
      <c r="O33" s="68">
        <v>12300073</v>
      </c>
    </row>
    <row r="34" spans="1:15" ht="21" customHeight="1">
      <c r="A34" s="3"/>
      <c r="B34" s="8" t="s">
        <v>11</v>
      </c>
      <c r="C34" s="3">
        <v>100</v>
      </c>
      <c r="D34" s="6" t="s">
        <v>1</v>
      </c>
      <c r="E34" s="3">
        <v>299</v>
      </c>
      <c r="F34" s="5" t="s">
        <v>2</v>
      </c>
      <c r="G34" s="68">
        <v>53</v>
      </c>
      <c r="H34" s="68">
        <v>32588986</v>
      </c>
      <c r="I34" s="68">
        <v>30333322</v>
      </c>
      <c r="J34" s="68">
        <v>1538281</v>
      </c>
      <c r="K34" s="68">
        <v>45200</v>
      </c>
      <c r="L34" s="86">
        <v>717383</v>
      </c>
      <c r="M34" s="62">
        <v>23943887</v>
      </c>
      <c r="N34" s="68">
        <v>4435230</v>
      </c>
      <c r="O34" s="68">
        <v>19508657</v>
      </c>
    </row>
    <row r="35" spans="1:15" ht="21" customHeight="1">
      <c r="A35" s="3"/>
      <c r="B35" s="5"/>
      <c r="C35" s="3">
        <v>300</v>
      </c>
      <c r="D35" s="6" t="s">
        <v>1</v>
      </c>
      <c r="E35" s="3">
        <v>499</v>
      </c>
      <c r="F35" s="5" t="s">
        <v>2</v>
      </c>
      <c r="G35" s="68">
        <v>9</v>
      </c>
      <c r="H35" s="68">
        <v>19095981</v>
      </c>
      <c r="I35" s="68">
        <v>18839696</v>
      </c>
      <c r="J35" s="68">
        <v>27676</v>
      </c>
      <c r="K35" s="109">
        <v>97884</v>
      </c>
      <c r="L35" s="86">
        <v>228609</v>
      </c>
      <c r="M35" s="62">
        <v>11772713</v>
      </c>
      <c r="N35" s="68">
        <v>2358493</v>
      </c>
      <c r="O35" s="68">
        <v>9414220</v>
      </c>
    </row>
    <row r="36" spans="1:15" ht="21" customHeight="1">
      <c r="A36" s="3"/>
      <c r="B36" s="5"/>
      <c r="C36" s="45">
        <v>500</v>
      </c>
      <c r="D36" s="320" t="s">
        <v>152</v>
      </c>
      <c r="E36" s="320"/>
      <c r="F36" s="321"/>
      <c r="G36" s="68">
        <v>10</v>
      </c>
      <c r="H36" s="68">
        <v>71808322</v>
      </c>
      <c r="I36" s="68">
        <v>71260435</v>
      </c>
      <c r="J36" s="109">
        <v>0</v>
      </c>
      <c r="K36" s="68">
        <v>322245</v>
      </c>
      <c r="L36" s="86">
        <v>410380</v>
      </c>
      <c r="M36" s="62">
        <v>56784533</v>
      </c>
      <c r="N36" s="68">
        <v>7614251</v>
      </c>
      <c r="O36" s="68">
        <v>49170282</v>
      </c>
    </row>
    <row r="37" spans="1:20" ht="13.5" customHeight="1">
      <c r="A37" s="168"/>
      <c r="B37" s="168"/>
      <c r="C37" s="43"/>
      <c r="D37" s="43"/>
      <c r="E37" s="43"/>
      <c r="F37" s="43"/>
      <c r="G37" s="169"/>
      <c r="H37" s="169"/>
      <c r="I37" s="169"/>
      <c r="J37" s="169"/>
      <c r="K37" s="116"/>
      <c r="L37" s="116"/>
      <c r="M37" s="116"/>
      <c r="N37" s="116"/>
      <c r="O37" s="116"/>
      <c r="P37" s="17"/>
      <c r="Q37" s="17"/>
      <c r="R37" s="17"/>
      <c r="S37" s="17"/>
      <c r="T37" s="22"/>
    </row>
    <row r="38" spans="1:20" ht="13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109"/>
      <c r="L38" s="109"/>
      <c r="M38" s="109"/>
      <c r="N38" s="109"/>
      <c r="O38" s="109"/>
      <c r="P38" s="22"/>
      <c r="Q38" s="22"/>
      <c r="R38" s="22"/>
      <c r="S38" s="22"/>
      <c r="T38" s="22"/>
    </row>
    <row r="39" spans="1:15" ht="13.5" customHeight="1">
      <c r="A39" s="43"/>
      <c r="B39" s="43"/>
      <c r="C39" s="43"/>
      <c r="D39" s="43"/>
      <c r="E39" s="43"/>
      <c r="F39" s="43"/>
      <c r="G39" s="135"/>
      <c r="H39" s="135"/>
      <c r="I39" s="135"/>
      <c r="J39" s="135"/>
      <c r="K39" s="109"/>
      <c r="L39" s="109"/>
      <c r="M39" s="109"/>
      <c r="N39" s="109"/>
      <c r="O39" s="109"/>
    </row>
    <row r="40" spans="7:15" ht="13.5" customHeight="1">
      <c r="G40" s="64"/>
      <c r="H40" s="64"/>
      <c r="I40" s="64"/>
      <c r="J40" s="64"/>
      <c r="K40" s="64"/>
      <c r="L40" s="64"/>
      <c r="M40" s="64"/>
      <c r="N40" s="64"/>
      <c r="O40" s="64"/>
    </row>
  </sheetData>
  <mergeCells count="31">
    <mergeCell ref="D36:F36"/>
    <mergeCell ref="B24:F24"/>
    <mergeCell ref="B25:F25"/>
    <mergeCell ref="B26:F26"/>
    <mergeCell ref="B27:F27"/>
    <mergeCell ref="B28:F28"/>
    <mergeCell ref="B16:F16"/>
    <mergeCell ref="B7:F7"/>
    <mergeCell ref="B8:F8"/>
    <mergeCell ref="B9:F9"/>
    <mergeCell ref="B10:F10"/>
    <mergeCell ref="B18:F18"/>
    <mergeCell ref="B4:F4"/>
    <mergeCell ref="B5:F5"/>
    <mergeCell ref="B6:F6"/>
    <mergeCell ref="B17:F17"/>
    <mergeCell ref="B13:F13"/>
    <mergeCell ref="B14:F14"/>
    <mergeCell ref="B11:F11"/>
    <mergeCell ref="B12:F12"/>
    <mergeCell ref="B15:F15"/>
    <mergeCell ref="N1:O1"/>
    <mergeCell ref="G2:G3"/>
    <mergeCell ref="M2:O2"/>
    <mergeCell ref="B1:I1"/>
    <mergeCell ref="A2:F3"/>
    <mergeCell ref="B23:F23"/>
    <mergeCell ref="B19:F19"/>
    <mergeCell ref="B20:F20"/>
    <mergeCell ref="B21:F21"/>
    <mergeCell ref="B22:F22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57"/>
  </sheetPr>
  <dimension ref="A1:S37"/>
  <sheetViews>
    <sheetView workbookViewId="0" topLeftCell="L1">
      <selection activeCell="L11" sqref="L11"/>
    </sheetView>
  </sheetViews>
  <sheetFormatPr defaultColWidth="9.00390625" defaultRowHeight="13.5"/>
  <cols>
    <col min="1" max="1" width="6.50390625" style="1" customWidth="1"/>
    <col min="2" max="2" width="11.75390625" style="1" customWidth="1"/>
    <col min="3" max="3" width="6.00390625" style="1" customWidth="1"/>
    <col min="4" max="4" width="2.75390625" style="1" customWidth="1"/>
    <col min="5" max="5" width="3.75390625" style="1" customWidth="1"/>
    <col min="6" max="6" width="3.00390625" style="1" customWidth="1"/>
    <col min="7" max="7" width="6.00390625" style="66" customWidth="1"/>
    <col min="8" max="8" width="10.00390625" style="66" customWidth="1"/>
    <col min="9" max="9" width="13.125" style="66" customWidth="1"/>
    <col min="10" max="10" width="13.875" style="66" customWidth="1"/>
    <col min="11" max="11" width="13.125" style="66" customWidth="1"/>
    <col min="12" max="12" width="12.75390625" style="66" customWidth="1"/>
    <col min="13" max="13" width="14.625" style="66" customWidth="1"/>
    <col min="14" max="14" width="17.25390625" style="66" customWidth="1"/>
    <col min="15" max="15" width="14.875" style="66" customWidth="1"/>
    <col min="16" max="16" width="13.375" style="66" customWidth="1"/>
    <col min="17" max="17" width="11.50390625" style="66" customWidth="1"/>
    <col min="18" max="18" width="13.625" style="56" customWidth="1"/>
    <col min="19" max="22" width="9.00390625" style="1" customWidth="1"/>
    <col min="23" max="23" width="12.875" style="1" customWidth="1"/>
    <col min="24" max="16384" width="9.00390625" style="1" customWidth="1"/>
  </cols>
  <sheetData>
    <row r="1" spans="1:18" s="2" customFormat="1" ht="25.5" customHeight="1">
      <c r="A1" s="24" t="s">
        <v>505</v>
      </c>
      <c r="B1" s="334" t="s">
        <v>666</v>
      </c>
      <c r="C1" s="334"/>
      <c r="D1" s="334"/>
      <c r="E1" s="334"/>
      <c r="F1" s="334"/>
      <c r="G1" s="334"/>
      <c r="H1" s="334"/>
      <c r="I1" s="334"/>
      <c r="J1" s="334"/>
      <c r="K1" s="334"/>
      <c r="L1" s="59"/>
      <c r="M1" s="85"/>
      <c r="N1" s="60"/>
      <c r="O1" s="60"/>
      <c r="P1" s="60"/>
      <c r="Q1" s="345" t="s">
        <v>39</v>
      </c>
      <c r="R1" s="345"/>
    </row>
    <row r="2" spans="1:19" s="3" customFormat="1" ht="21" customHeight="1">
      <c r="A2" s="297" t="s">
        <v>0</v>
      </c>
      <c r="B2" s="297"/>
      <c r="C2" s="297"/>
      <c r="D2" s="297"/>
      <c r="E2" s="297"/>
      <c r="F2" s="298"/>
      <c r="G2" s="346" t="s">
        <v>25</v>
      </c>
      <c r="H2" s="138" t="s">
        <v>119</v>
      </c>
      <c r="I2" s="336" t="s">
        <v>84</v>
      </c>
      <c r="J2" s="316"/>
      <c r="K2" s="316"/>
      <c r="L2" s="335"/>
      <c r="M2" s="81"/>
      <c r="N2" s="283" t="s">
        <v>38</v>
      </c>
      <c r="O2" s="335"/>
      <c r="P2" s="339"/>
      <c r="Q2" s="343" t="s">
        <v>98</v>
      </c>
      <c r="R2" s="341" t="s">
        <v>103</v>
      </c>
      <c r="S2" s="340"/>
    </row>
    <row r="3" spans="1:19" s="3" customFormat="1" ht="21" customHeight="1">
      <c r="A3" s="299"/>
      <c r="B3" s="299"/>
      <c r="C3" s="299"/>
      <c r="D3" s="299"/>
      <c r="E3" s="299"/>
      <c r="F3" s="285"/>
      <c r="G3" s="347"/>
      <c r="H3" s="139" t="s">
        <v>120</v>
      </c>
      <c r="I3" s="160"/>
      <c r="J3" s="77" t="s">
        <v>613</v>
      </c>
      <c r="K3" s="77" t="s">
        <v>36</v>
      </c>
      <c r="L3" s="78" t="s">
        <v>37</v>
      </c>
      <c r="M3" s="128" t="s">
        <v>149</v>
      </c>
      <c r="N3" s="77" t="s">
        <v>35</v>
      </c>
      <c r="O3" s="77" t="s">
        <v>102</v>
      </c>
      <c r="P3" s="140" t="s">
        <v>47</v>
      </c>
      <c r="Q3" s="344"/>
      <c r="R3" s="342"/>
      <c r="S3" s="340"/>
    </row>
    <row r="4" spans="1:19" s="3" customFormat="1" ht="21" customHeight="1">
      <c r="A4" s="6"/>
      <c r="B4" s="286" t="s">
        <v>3</v>
      </c>
      <c r="C4" s="286"/>
      <c r="D4" s="286"/>
      <c r="E4" s="286"/>
      <c r="F4" s="287"/>
      <c r="G4" s="62">
        <v>540</v>
      </c>
      <c r="H4" s="62">
        <v>36286</v>
      </c>
      <c r="I4" s="62">
        <v>160678690</v>
      </c>
      <c r="J4" s="62">
        <v>153705541</v>
      </c>
      <c r="K4" s="62">
        <v>4640336</v>
      </c>
      <c r="L4" s="62">
        <v>724504</v>
      </c>
      <c r="M4" s="62">
        <v>2193237</v>
      </c>
      <c r="N4" s="62">
        <v>120540517</v>
      </c>
      <c r="O4" s="62">
        <v>19876408</v>
      </c>
      <c r="P4" s="62">
        <v>100664109</v>
      </c>
      <c r="Q4" s="62">
        <v>5331036</v>
      </c>
      <c r="R4" s="266">
        <v>547.7707104668467</v>
      </c>
      <c r="S4" s="19"/>
    </row>
    <row r="5" spans="1:19" ht="21" customHeight="1">
      <c r="A5" s="32">
        <v>9</v>
      </c>
      <c r="B5" s="295" t="s">
        <v>129</v>
      </c>
      <c r="C5" s="295"/>
      <c r="D5" s="295"/>
      <c r="E5" s="295"/>
      <c r="F5" s="296"/>
      <c r="G5" s="245">
        <v>32</v>
      </c>
      <c r="H5" s="265">
        <v>2584</v>
      </c>
      <c r="I5" s="62">
        <v>5601116</v>
      </c>
      <c r="J5" s="62">
        <v>5536412</v>
      </c>
      <c r="K5" s="62">
        <v>16690</v>
      </c>
      <c r="L5" s="109">
        <v>0</v>
      </c>
      <c r="M5" s="109">
        <v>48014</v>
      </c>
      <c r="N5" s="62">
        <v>3099355</v>
      </c>
      <c r="O5" s="62">
        <v>692326</v>
      </c>
      <c r="P5" s="62">
        <v>2407029</v>
      </c>
      <c r="Q5" s="141">
        <v>151600</v>
      </c>
      <c r="R5" s="54">
        <v>267.9280185758514</v>
      </c>
      <c r="S5" s="19"/>
    </row>
    <row r="6" spans="1:19" ht="21" customHeight="1">
      <c r="A6" s="10">
        <v>10</v>
      </c>
      <c r="B6" s="295" t="s">
        <v>130</v>
      </c>
      <c r="C6" s="295"/>
      <c r="D6" s="295"/>
      <c r="E6" s="295"/>
      <c r="F6" s="296"/>
      <c r="G6" s="245">
        <v>2</v>
      </c>
      <c r="H6" s="265">
        <v>25</v>
      </c>
      <c r="I6" s="64" t="s">
        <v>675</v>
      </c>
      <c r="J6" s="64" t="s">
        <v>675</v>
      </c>
      <c r="K6" s="64" t="s">
        <v>675</v>
      </c>
      <c r="L6" s="109">
        <v>0</v>
      </c>
      <c r="M6" s="109">
        <v>0</v>
      </c>
      <c r="N6" s="64" t="s">
        <v>675</v>
      </c>
      <c r="O6" s="64" t="s">
        <v>675</v>
      </c>
      <c r="P6" s="64" t="s">
        <v>675</v>
      </c>
      <c r="Q6" s="109">
        <v>0</v>
      </c>
      <c r="R6" s="64" t="s">
        <v>675</v>
      </c>
      <c r="S6" s="19"/>
    </row>
    <row r="7" spans="1:19" ht="21" customHeight="1">
      <c r="A7" s="10">
        <v>11</v>
      </c>
      <c r="B7" s="295" t="s">
        <v>4</v>
      </c>
      <c r="C7" s="295"/>
      <c r="D7" s="295"/>
      <c r="E7" s="295"/>
      <c r="F7" s="296"/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19"/>
    </row>
    <row r="8" spans="1:19" ht="21" customHeight="1">
      <c r="A8" s="10">
        <v>12</v>
      </c>
      <c r="B8" s="295" t="s">
        <v>131</v>
      </c>
      <c r="C8" s="295"/>
      <c r="D8" s="295"/>
      <c r="E8" s="295"/>
      <c r="F8" s="296"/>
      <c r="G8" s="65">
        <v>6</v>
      </c>
      <c r="H8" s="62">
        <v>95</v>
      </c>
      <c r="I8" s="62">
        <v>48221</v>
      </c>
      <c r="J8" s="109">
        <v>38696</v>
      </c>
      <c r="K8" s="62">
        <v>9500</v>
      </c>
      <c r="L8" s="62">
        <v>25</v>
      </c>
      <c r="M8" s="109">
        <v>25</v>
      </c>
      <c r="N8" s="62">
        <v>29224</v>
      </c>
      <c r="O8" s="62">
        <v>14344</v>
      </c>
      <c r="P8" s="62">
        <v>14880</v>
      </c>
      <c r="Q8" s="109">
        <v>0</v>
      </c>
      <c r="R8" s="54">
        <v>150.98947368421054</v>
      </c>
      <c r="S8" s="19"/>
    </row>
    <row r="9" spans="1:19" ht="21" customHeight="1">
      <c r="A9" s="10">
        <v>13</v>
      </c>
      <c r="B9" s="295" t="s">
        <v>132</v>
      </c>
      <c r="C9" s="295"/>
      <c r="D9" s="295"/>
      <c r="E9" s="295"/>
      <c r="F9" s="296"/>
      <c r="G9" s="142">
        <v>6</v>
      </c>
      <c r="H9" s="62">
        <v>101</v>
      </c>
      <c r="I9" s="62">
        <v>274702</v>
      </c>
      <c r="J9" s="62">
        <v>274702</v>
      </c>
      <c r="K9" s="65">
        <v>0</v>
      </c>
      <c r="L9" s="109">
        <v>0</v>
      </c>
      <c r="M9" s="109">
        <v>0</v>
      </c>
      <c r="N9" s="62">
        <v>238251</v>
      </c>
      <c r="O9" s="62">
        <v>41599</v>
      </c>
      <c r="P9" s="62">
        <v>196652</v>
      </c>
      <c r="Q9" s="109">
        <v>0</v>
      </c>
      <c r="R9" s="54">
        <v>411.8712871287129</v>
      </c>
      <c r="S9" s="19"/>
    </row>
    <row r="10" spans="1:19" ht="21" customHeight="1">
      <c r="A10" s="10">
        <v>14</v>
      </c>
      <c r="B10" s="295" t="s">
        <v>133</v>
      </c>
      <c r="C10" s="295"/>
      <c r="D10" s="295"/>
      <c r="E10" s="295"/>
      <c r="F10" s="296"/>
      <c r="G10" s="62">
        <v>4</v>
      </c>
      <c r="H10" s="62">
        <v>205</v>
      </c>
      <c r="I10" s="62">
        <v>385660</v>
      </c>
      <c r="J10" s="62">
        <v>367529</v>
      </c>
      <c r="K10" s="62">
        <v>11631</v>
      </c>
      <c r="L10" s="62">
        <v>6500</v>
      </c>
      <c r="M10" s="109">
        <v>6500</v>
      </c>
      <c r="N10" s="62">
        <v>310574</v>
      </c>
      <c r="O10" s="62">
        <v>84355</v>
      </c>
      <c r="P10" s="62">
        <v>226219</v>
      </c>
      <c r="Q10" s="141">
        <v>7896</v>
      </c>
      <c r="R10" s="54">
        <v>411.4878048780488</v>
      </c>
      <c r="S10" s="19"/>
    </row>
    <row r="11" spans="1:19" ht="21" customHeight="1">
      <c r="A11" s="10">
        <v>15</v>
      </c>
      <c r="B11" s="295" t="s">
        <v>134</v>
      </c>
      <c r="C11" s="295"/>
      <c r="D11" s="295"/>
      <c r="E11" s="295"/>
      <c r="F11" s="296"/>
      <c r="G11" s="62">
        <v>17</v>
      </c>
      <c r="H11" s="62">
        <v>1049</v>
      </c>
      <c r="I11" s="62">
        <v>6840523</v>
      </c>
      <c r="J11" s="62">
        <v>6618676</v>
      </c>
      <c r="K11" s="62">
        <v>214272</v>
      </c>
      <c r="L11" s="109">
        <v>0</v>
      </c>
      <c r="M11" s="68">
        <v>5890</v>
      </c>
      <c r="N11" s="62">
        <v>4650528</v>
      </c>
      <c r="O11" s="62">
        <v>537886</v>
      </c>
      <c r="P11" s="62">
        <v>4112642</v>
      </c>
      <c r="Q11" s="143">
        <v>279177</v>
      </c>
      <c r="R11" s="54">
        <v>512.7607244995233</v>
      </c>
      <c r="S11" s="19"/>
    </row>
    <row r="12" spans="1:19" ht="21" customHeight="1">
      <c r="A12" s="10">
        <v>16</v>
      </c>
      <c r="B12" s="295" t="s">
        <v>128</v>
      </c>
      <c r="C12" s="295"/>
      <c r="D12" s="295"/>
      <c r="E12" s="295"/>
      <c r="F12" s="296"/>
      <c r="G12" s="62">
        <v>11</v>
      </c>
      <c r="H12" s="62">
        <v>493</v>
      </c>
      <c r="I12" s="62">
        <v>847077</v>
      </c>
      <c r="J12" s="62">
        <v>779198</v>
      </c>
      <c r="K12" s="62">
        <v>67879</v>
      </c>
      <c r="L12" s="109">
        <v>0</v>
      </c>
      <c r="M12" s="109">
        <v>0</v>
      </c>
      <c r="N12" s="62">
        <v>537819</v>
      </c>
      <c r="O12" s="62">
        <v>209402</v>
      </c>
      <c r="P12" s="62">
        <v>328417</v>
      </c>
      <c r="Q12" s="143">
        <v>9489</v>
      </c>
      <c r="R12" s="54">
        <v>424.7505070993915</v>
      </c>
      <c r="S12" s="19"/>
    </row>
    <row r="13" spans="1:19" ht="21" customHeight="1">
      <c r="A13" s="10">
        <v>17</v>
      </c>
      <c r="B13" s="295" t="s">
        <v>5</v>
      </c>
      <c r="C13" s="295"/>
      <c r="D13" s="295"/>
      <c r="E13" s="295"/>
      <c r="F13" s="296"/>
      <c r="G13" s="62">
        <v>40</v>
      </c>
      <c r="H13" s="62">
        <v>2712</v>
      </c>
      <c r="I13" s="62">
        <v>9326808</v>
      </c>
      <c r="J13" s="62">
        <v>8787621</v>
      </c>
      <c r="K13" s="62">
        <v>257970</v>
      </c>
      <c r="L13" s="109">
        <v>0</v>
      </c>
      <c r="M13" s="109">
        <v>281217</v>
      </c>
      <c r="N13" s="62">
        <v>7519124</v>
      </c>
      <c r="O13" s="62">
        <v>1678289</v>
      </c>
      <c r="P13" s="62">
        <v>5840835</v>
      </c>
      <c r="Q13" s="143">
        <v>372990</v>
      </c>
      <c r="R13" s="54">
        <v>618.8381268436578</v>
      </c>
      <c r="S13" s="19"/>
    </row>
    <row r="14" spans="1:19" ht="21" customHeight="1">
      <c r="A14" s="10">
        <v>18</v>
      </c>
      <c r="B14" s="295" t="s">
        <v>135</v>
      </c>
      <c r="C14" s="295"/>
      <c r="D14" s="295"/>
      <c r="E14" s="295"/>
      <c r="F14" s="296"/>
      <c r="G14" s="109">
        <v>1</v>
      </c>
      <c r="H14" s="65">
        <v>103</v>
      </c>
      <c r="I14" s="64" t="s">
        <v>675</v>
      </c>
      <c r="J14" s="64" t="s">
        <v>675</v>
      </c>
      <c r="K14" s="64" t="s">
        <v>675</v>
      </c>
      <c r="L14" s="109">
        <v>0</v>
      </c>
      <c r="M14" s="109">
        <v>0</v>
      </c>
      <c r="N14" s="64" t="s">
        <v>675</v>
      </c>
      <c r="O14" s="64" t="s">
        <v>675</v>
      </c>
      <c r="P14" s="64" t="s">
        <v>675</v>
      </c>
      <c r="Q14" s="64" t="s">
        <v>675</v>
      </c>
      <c r="R14" s="64" t="s">
        <v>675</v>
      </c>
      <c r="S14" s="19"/>
    </row>
    <row r="15" spans="1:19" ht="21" customHeight="1">
      <c r="A15" s="10">
        <v>19</v>
      </c>
      <c r="B15" s="295" t="s">
        <v>136</v>
      </c>
      <c r="C15" s="295"/>
      <c r="D15" s="295"/>
      <c r="E15" s="295"/>
      <c r="F15" s="296"/>
      <c r="G15" s="65">
        <v>24</v>
      </c>
      <c r="H15" s="65">
        <v>1676</v>
      </c>
      <c r="I15" s="62">
        <v>5051993</v>
      </c>
      <c r="J15" s="65">
        <v>4810842</v>
      </c>
      <c r="K15" s="65">
        <v>135928</v>
      </c>
      <c r="L15" s="109">
        <v>0</v>
      </c>
      <c r="M15" s="109">
        <v>105223</v>
      </c>
      <c r="N15" s="62">
        <v>2998227</v>
      </c>
      <c r="O15" s="65">
        <v>706142</v>
      </c>
      <c r="P15" s="65">
        <v>2292085</v>
      </c>
      <c r="Q15" s="141">
        <v>148875</v>
      </c>
      <c r="R15" s="54">
        <v>421.3257756563246</v>
      </c>
      <c r="S15" s="19"/>
    </row>
    <row r="16" spans="1:19" ht="21" customHeight="1">
      <c r="A16" s="10">
        <v>20</v>
      </c>
      <c r="B16" s="295" t="s">
        <v>137</v>
      </c>
      <c r="C16" s="295"/>
      <c r="D16" s="295"/>
      <c r="E16" s="295"/>
      <c r="F16" s="296"/>
      <c r="G16" s="65">
        <v>3</v>
      </c>
      <c r="H16" s="65">
        <v>42</v>
      </c>
      <c r="I16" s="260">
        <v>-469369</v>
      </c>
      <c r="J16" s="260">
        <v>-216473</v>
      </c>
      <c r="K16" s="244">
        <v>-252896</v>
      </c>
      <c r="L16" s="109">
        <v>0</v>
      </c>
      <c r="M16" s="109">
        <v>0</v>
      </c>
      <c r="N16" s="260">
        <v>-267051</v>
      </c>
      <c r="O16" s="260">
        <v>-84453</v>
      </c>
      <c r="P16" s="260">
        <v>-182598</v>
      </c>
      <c r="Q16" s="109">
        <v>0</v>
      </c>
      <c r="R16" s="64" t="s">
        <v>675</v>
      </c>
      <c r="S16" s="19"/>
    </row>
    <row r="17" spans="1:19" ht="21" customHeight="1">
      <c r="A17" s="10">
        <v>21</v>
      </c>
      <c r="B17" s="295" t="s">
        <v>138</v>
      </c>
      <c r="C17" s="295"/>
      <c r="D17" s="295"/>
      <c r="E17" s="295"/>
      <c r="F17" s="296"/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9"/>
    </row>
    <row r="18" spans="1:19" ht="21" customHeight="1">
      <c r="A18" s="10">
        <v>22</v>
      </c>
      <c r="B18" s="295" t="s">
        <v>139</v>
      </c>
      <c r="C18" s="295"/>
      <c r="D18" s="295"/>
      <c r="E18" s="295"/>
      <c r="F18" s="296"/>
      <c r="G18" s="62">
        <v>20</v>
      </c>
      <c r="H18" s="62">
        <v>1114</v>
      </c>
      <c r="I18" s="62">
        <v>6871109</v>
      </c>
      <c r="J18" s="62">
        <v>6672983</v>
      </c>
      <c r="K18" s="65">
        <v>175022</v>
      </c>
      <c r="L18" s="109">
        <v>0</v>
      </c>
      <c r="M18" s="109">
        <v>23104</v>
      </c>
      <c r="N18" s="62">
        <v>3080921</v>
      </c>
      <c r="O18" s="62">
        <v>637710</v>
      </c>
      <c r="P18" s="62">
        <v>2443211</v>
      </c>
      <c r="Q18" s="144">
        <v>466425</v>
      </c>
      <c r="R18" s="54">
        <v>572.4506283662478</v>
      </c>
      <c r="S18" s="19"/>
    </row>
    <row r="19" spans="1:19" ht="21" customHeight="1">
      <c r="A19" s="10">
        <v>23</v>
      </c>
      <c r="B19" s="295" t="s">
        <v>6</v>
      </c>
      <c r="C19" s="295"/>
      <c r="D19" s="295"/>
      <c r="E19" s="295"/>
      <c r="F19" s="296"/>
      <c r="G19" s="62">
        <v>35</v>
      </c>
      <c r="H19" s="62">
        <v>3422</v>
      </c>
      <c r="I19" s="62">
        <v>29729004</v>
      </c>
      <c r="J19" s="62">
        <v>28768615</v>
      </c>
      <c r="K19" s="65">
        <v>383768</v>
      </c>
      <c r="L19" s="65">
        <v>41006</v>
      </c>
      <c r="M19" s="109">
        <v>439114</v>
      </c>
      <c r="N19" s="62">
        <v>24403724</v>
      </c>
      <c r="O19" s="62">
        <v>2195359</v>
      </c>
      <c r="P19" s="62">
        <v>22208365</v>
      </c>
      <c r="Q19" s="141">
        <v>802435</v>
      </c>
      <c r="R19" s="54">
        <v>641.5426651081239</v>
      </c>
      <c r="S19" s="19"/>
    </row>
    <row r="20" spans="1:19" ht="21" customHeight="1">
      <c r="A20" s="10">
        <v>24</v>
      </c>
      <c r="B20" s="295" t="s">
        <v>140</v>
      </c>
      <c r="C20" s="295"/>
      <c r="D20" s="295"/>
      <c r="E20" s="295"/>
      <c r="F20" s="296"/>
      <c r="G20" s="62">
        <v>21</v>
      </c>
      <c r="H20" s="62">
        <v>2097</v>
      </c>
      <c r="I20" s="62">
        <v>12988218</v>
      </c>
      <c r="J20" s="62">
        <v>12646184</v>
      </c>
      <c r="K20" s="62">
        <v>173843</v>
      </c>
      <c r="L20" s="109">
        <v>0</v>
      </c>
      <c r="M20" s="68">
        <v>168191</v>
      </c>
      <c r="N20" s="62">
        <v>7801057</v>
      </c>
      <c r="O20" s="62">
        <v>1155731</v>
      </c>
      <c r="P20" s="62">
        <v>6645326</v>
      </c>
      <c r="Q20" s="141">
        <v>633246</v>
      </c>
      <c r="R20" s="54">
        <v>551.135431568908</v>
      </c>
      <c r="S20" s="19"/>
    </row>
    <row r="21" spans="1:19" ht="21" customHeight="1">
      <c r="A21" s="10">
        <v>25</v>
      </c>
      <c r="B21" s="295" t="s">
        <v>141</v>
      </c>
      <c r="C21" s="295"/>
      <c r="D21" s="295"/>
      <c r="E21" s="295"/>
      <c r="F21" s="296"/>
      <c r="G21" s="62">
        <v>124</v>
      </c>
      <c r="H21" s="62">
        <v>4264</v>
      </c>
      <c r="I21" s="62">
        <v>11672673</v>
      </c>
      <c r="J21" s="62">
        <v>9703969</v>
      </c>
      <c r="K21" s="62">
        <v>1647862</v>
      </c>
      <c r="L21" s="62">
        <v>3155</v>
      </c>
      <c r="M21" s="68">
        <v>320842</v>
      </c>
      <c r="N21" s="62">
        <v>8386715</v>
      </c>
      <c r="O21" s="62">
        <v>2092479</v>
      </c>
      <c r="P21" s="62">
        <v>6294236</v>
      </c>
      <c r="Q21" s="143">
        <v>150434</v>
      </c>
      <c r="R21" s="54">
        <v>490.7314727954972</v>
      </c>
      <c r="S21" s="19"/>
    </row>
    <row r="22" spans="1:19" ht="21" customHeight="1">
      <c r="A22" s="10">
        <v>26</v>
      </c>
      <c r="B22" s="295" t="s">
        <v>142</v>
      </c>
      <c r="C22" s="295"/>
      <c r="D22" s="295"/>
      <c r="E22" s="295"/>
      <c r="F22" s="296"/>
      <c r="G22" s="62">
        <v>103</v>
      </c>
      <c r="H22" s="62">
        <v>5557</v>
      </c>
      <c r="I22" s="62">
        <v>18542736</v>
      </c>
      <c r="J22" s="62">
        <v>17180681</v>
      </c>
      <c r="K22" s="62">
        <v>954925</v>
      </c>
      <c r="L22" s="65">
        <v>333183</v>
      </c>
      <c r="M22" s="68">
        <v>407108</v>
      </c>
      <c r="N22" s="62">
        <v>14086161</v>
      </c>
      <c r="O22" s="62">
        <v>3350633</v>
      </c>
      <c r="P22" s="62">
        <v>10735528</v>
      </c>
      <c r="Q22" s="143">
        <v>341269</v>
      </c>
      <c r="R22" s="54">
        <v>602.9571711355047</v>
      </c>
      <c r="S22" s="19"/>
    </row>
    <row r="23" spans="1:19" ht="21" customHeight="1">
      <c r="A23" s="10">
        <v>27</v>
      </c>
      <c r="B23" s="295" t="s">
        <v>143</v>
      </c>
      <c r="C23" s="295"/>
      <c r="D23" s="295"/>
      <c r="E23" s="295"/>
      <c r="F23" s="296"/>
      <c r="G23" s="62">
        <v>39</v>
      </c>
      <c r="H23" s="62">
        <v>3164</v>
      </c>
      <c r="I23" s="62">
        <v>13231329</v>
      </c>
      <c r="J23" s="62">
        <v>13119640</v>
      </c>
      <c r="K23" s="62">
        <v>79148</v>
      </c>
      <c r="L23" s="65">
        <v>410</v>
      </c>
      <c r="M23" s="109">
        <v>32541</v>
      </c>
      <c r="N23" s="62">
        <v>11130343</v>
      </c>
      <c r="O23" s="62">
        <v>2203667</v>
      </c>
      <c r="P23" s="62">
        <v>8926676</v>
      </c>
      <c r="Q23" s="143">
        <v>287676</v>
      </c>
      <c r="R23" s="54">
        <v>696.4813527180784</v>
      </c>
      <c r="S23" s="19"/>
    </row>
    <row r="24" spans="1:19" ht="21" customHeight="1">
      <c r="A24" s="10">
        <v>28</v>
      </c>
      <c r="B24" s="295" t="s">
        <v>124</v>
      </c>
      <c r="C24" s="295"/>
      <c r="D24" s="295"/>
      <c r="E24" s="295"/>
      <c r="F24" s="296"/>
      <c r="G24" s="62">
        <v>6</v>
      </c>
      <c r="H24" s="62">
        <v>3029</v>
      </c>
      <c r="I24" s="62">
        <v>18419253</v>
      </c>
      <c r="J24" s="62">
        <v>18036251</v>
      </c>
      <c r="K24" s="62">
        <v>65459</v>
      </c>
      <c r="L24" s="109">
        <v>317543</v>
      </c>
      <c r="M24" s="109">
        <v>317543</v>
      </c>
      <c r="N24" s="62">
        <v>16997374</v>
      </c>
      <c r="O24" s="62">
        <v>2278400</v>
      </c>
      <c r="P24" s="62">
        <v>14718974</v>
      </c>
      <c r="Q24" s="143">
        <v>679646</v>
      </c>
      <c r="R24" s="54">
        <v>752.1954440409376</v>
      </c>
      <c r="S24" s="19"/>
    </row>
    <row r="25" spans="1:19" ht="21" customHeight="1">
      <c r="A25" s="10">
        <v>29</v>
      </c>
      <c r="B25" s="295" t="s">
        <v>125</v>
      </c>
      <c r="C25" s="295"/>
      <c r="D25" s="295"/>
      <c r="E25" s="295"/>
      <c r="F25" s="296"/>
      <c r="G25" s="62">
        <v>8</v>
      </c>
      <c r="H25" s="62">
        <v>2552</v>
      </c>
      <c r="I25" s="62">
        <v>12612814</v>
      </c>
      <c r="J25" s="62">
        <v>12498242</v>
      </c>
      <c r="K25" s="62">
        <v>113272</v>
      </c>
      <c r="L25" s="109">
        <v>0</v>
      </c>
      <c r="M25" s="109">
        <v>1300</v>
      </c>
      <c r="N25" s="62">
        <v>8689722</v>
      </c>
      <c r="O25" s="62">
        <v>803828</v>
      </c>
      <c r="P25" s="62">
        <v>7885894</v>
      </c>
      <c r="Q25" s="143">
        <v>849321</v>
      </c>
      <c r="R25" s="54">
        <v>314.97962382445144</v>
      </c>
      <c r="S25" s="19"/>
    </row>
    <row r="26" spans="1:19" ht="21" customHeight="1">
      <c r="A26" s="10">
        <v>30</v>
      </c>
      <c r="B26" s="295" t="s">
        <v>126</v>
      </c>
      <c r="C26" s="295"/>
      <c r="D26" s="295"/>
      <c r="E26" s="295"/>
      <c r="F26" s="296"/>
      <c r="G26" s="62">
        <v>17</v>
      </c>
      <c r="H26" s="62">
        <v>1345</v>
      </c>
      <c r="I26" s="62">
        <v>6573987</v>
      </c>
      <c r="J26" s="62">
        <v>6486545</v>
      </c>
      <c r="K26" s="62">
        <v>76871</v>
      </c>
      <c r="L26" s="62">
        <v>10209</v>
      </c>
      <c r="M26" s="109">
        <v>10209</v>
      </c>
      <c r="N26" s="62">
        <v>5355263</v>
      </c>
      <c r="O26" s="62">
        <v>844066</v>
      </c>
      <c r="P26" s="62">
        <v>4511197</v>
      </c>
      <c r="Q26" s="143">
        <v>132282</v>
      </c>
      <c r="R26" s="54">
        <v>627.5583643122677</v>
      </c>
      <c r="S26" s="19"/>
    </row>
    <row r="27" spans="1:19" ht="21" customHeight="1">
      <c r="A27" s="10">
        <v>31</v>
      </c>
      <c r="B27" s="295" t="s">
        <v>127</v>
      </c>
      <c r="C27" s="295"/>
      <c r="D27" s="295"/>
      <c r="E27" s="295"/>
      <c r="F27" s="296"/>
      <c r="G27" s="62">
        <v>6</v>
      </c>
      <c r="H27" s="62">
        <v>223</v>
      </c>
      <c r="I27" s="62">
        <v>356162</v>
      </c>
      <c r="J27" s="62">
        <v>348313</v>
      </c>
      <c r="K27" s="109">
        <v>1300</v>
      </c>
      <c r="L27" s="62">
        <v>2473</v>
      </c>
      <c r="M27" s="109">
        <v>6549</v>
      </c>
      <c r="N27" s="62">
        <v>225071</v>
      </c>
      <c r="O27" s="62">
        <v>93323</v>
      </c>
      <c r="P27" s="62">
        <v>131748</v>
      </c>
      <c r="Q27" s="143">
        <v>3660</v>
      </c>
      <c r="R27" s="54">
        <v>418.4887892376682</v>
      </c>
      <c r="S27" s="19"/>
    </row>
    <row r="28" spans="1:19" ht="21" customHeight="1" thickBot="1">
      <c r="A28" s="23">
        <v>32</v>
      </c>
      <c r="B28" s="322" t="s">
        <v>15</v>
      </c>
      <c r="C28" s="322"/>
      <c r="D28" s="322"/>
      <c r="E28" s="322"/>
      <c r="F28" s="323"/>
      <c r="G28" s="62">
        <v>15</v>
      </c>
      <c r="H28" s="62">
        <v>434</v>
      </c>
      <c r="I28" s="62">
        <v>835936</v>
      </c>
      <c r="J28" s="62">
        <v>813969</v>
      </c>
      <c r="K28" s="109">
        <v>2100</v>
      </c>
      <c r="L28" s="109">
        <v>10000</v>
      </c>
      <c r="M28" s="109">
        <v>19867</v>
      </c>
      <c r="N28" s="62">
        <v>734013</v>
      </c>
      <c r="O28" s="62">
        <v>172416</v>
      </c>
      <c r="P28" s="62">
        <v>561597</v>
      </c>
      <c r="Q28" s="143">
        <v>2042</v>
      </c>
      <c r="R28" s="75">
        <v>397.2718894009217</v>
      </c>
      <c r="S28" s="19"/>
    </row>
    <row r="29" spans="1:19" ht="21" customHeight="1" thickTop="1">
      <c r="A29" s="3"/>
      <c r="B29" s="5"/>
      <c r="C29" s="3">
        <v>10</v>
      </c>
      <c r="D29" s="6" t="s">
        <v>1</v>
      </c>
      <c r="E29" s="3">
        <v>19</v>
      </c>
      <c r="F29" s="5" t="s">
        <v>2</v>
      </c>
      <c r="G29" s="131">
        <v>231</v>
      </c>
      <c r="H29" s="131">
        <v>3133</v>
      </c>
      <c r="I29" s="131">
        <v>6661131</v>
      </c>
      <c r="J29" s="131">
        <v>5426924</v>
      </c>
      <c r="K29" s="131">
        <v>1043930</v>
      </c>
      <c r="L29" s="131">
        <v>36699</v>
      </c>
      <c r="M29" s="134">
        <v>190225</v>
      </c>
      <c r="N29" s="131">
        <v>4470978</v>
      </c>
      <c r="O29" s="131">
        <v>1213277</v>
      </c>
      <c r="P29" s="131">
        <v>3257701</v>
      </c>
      <c r="Q29" s="145">
        <v>0</v>
      </c>
      <c r="R29" s="54">
        <v>387.2572614107884</v>
      </c>
      <c r="S29" s="19"/>
    </row>
    <row r="30" spans="1:19" ht="21" customHeight="1">
      <c r="A30" s="3"/>
      <c r="B30" s="8" t="s">
        <v>7</v>
      </c>
      <c r="C30" s="3">
        <v>20</v>
      </c>
      <c r="D30" s="6" t="s">
        <v>1</v>
      </c>
      <c r="E30" s="3">
        <v>29</v>
      </c>
      <c r="F30" s="5" t="s">
        <v>2</v>
      </c>
      <c r="G30" s="68">
        <v>118</v>
      </c>
      <c r="H30" s="68">
        <v>2860</v>
      </c>
      <c r="I30" s="62">
        <v>6635202</v>
      </c>
      <c r="J30" s="68">
        <v>5895521</v>
      </c>
      <c r="K30" s="68">
        <v>578035</v>
      </c>
      <c r="L30" s="68">
        <v>76255</v>
      </c>
      <c r="M30" s="86">
        <v>161284</v>
      </c>
      <c r="N30" s="68">
        <v>4559152</v>
      </c>
      <c r="O30" s="68">
        <v>1166448</v>
      </c>
      <c r="P30" s="68">
        <v>3392704</v>
      </c>
      <c r="Q30" s="109">
        <v>0</v>
      </c>
      <c r="R30" s="54">
        <v>407.84895104895105</v>
      </c>
      <c r="S30" s="19"/>
    </row>
    <row r="31" spans="1:19" ht="21" customHeight="1">
      <c r="A31" s="3"/>
      <c r="B31" s="8" t="s">
        <v>8</v>
      </c>
      <c r="C31" s="3">
        <v>30</v>
      </c>
      <c r="D31" s="6" t="s">
        <v>1</v>
      </c>
      <c r="E31" s="3">
        <v>49</v>
      </c>
      <c r="F31" s="5" t="s">
        <v>2</v>
      </c>
      <c r="G31" s="68">
        <v>50</v>
      </c>
      <c r="H31" s="68">
        <v>2011</v>
      </c>
      <c r="I31" s="62">
        <v>5891595</v>
      </c>
      <c r="J31" s="68">
        <v>5130270</v>
      </c>
      <c r="K31" s="68">
        <v>406286</v>
      </c>
      <c r="L31" s="68">
        <v>139166</v>
      </c>
      <c r="M31" s="86">
        <v>353384</v>
      </c>
      <c r="N31" s="68">
        <v>4553694</v>
      </c>
      <c r="O31" s="68">
        <v>933222</v>
      </c>
      <c r="P31" s="68">
        <v>3620472</v>
      </c>
      <c r="Q31" s="86">
        <v>114423</v>
      </c>
      <c r="R31" s="54">
        <v>464.0586772749876</v>
      </c>
      <c r="S31" s="19"/>
    </row>
    <row r="32" spans="1:19" ht="21" customHeight="1">
      <c r="A32" s="3"/>
      <c r="B32" s="8" t="s">
        <v>9</v>
      </c>
      <c r="C32" s="3">
        <v>50</v>
      </c>
      <c r="D32" s="6" t="s">
        <v>1</v>
      </c>
      <c r="E32" s="3">
        <v>99</v>
      </c>
      <c r="F32" s="5" t="s">
        <v>2</v>
      </c>
      <c r="G32" s="68">
        <v>69</v>
      </c>
      <c r="H32" s="68">
        <v>4704</v>
      </c>
      <c r="I32" s="62">
        <v>17997473</v>
      </c>
      <c r="J32" s="68">
        <v>16819373</v>
      </c>
      <c r="K32" s="68">
        <v>1046128</v>
      </c>
      <c r="L32" s="68">
        <v>7055</v>
      </c>
      <c r="M32" s="86">
        <v>131972</v>
      </c>
      <c r="N32" s="68">
        <v>14455560</v>
      </c>
      <c r="O32" s="68">
        <v>2155487</v>
      </c>
      <c r="P32" s="68">
        <v>12300073</v>
      </c>
      <c r="Q32" s="86">
        <v>419510</v>
      </c>
      <c r="R32" s="54">
        <v>458.22427721088434</v>
      </c>
      <c r="S32" s="19"/>
    </row>
    <row r="33" spans="1:19" ht="21" customHeight="1">
      <c r="A33" s="3"/>
      <c r="B33" s="8" t="s">
        <v>10</v>
      </c>
      <c r="C33" s="3">
        <v>100</v>
      </c>
      <c r="D33" s="6" t="s">
        <v>1</v>
      </c>
      <c r="E33" s="3">
        <v>299</v>
      </c>
      <c r="F33" s="5" t="s">
        <v>2</v>
      </c>
      <c r="G33" s="68">
        <v>53</v>
      </c>
      <c r="H33" s="68">
        <v>8709</v>
      </c>
      <c r="I33" s="62">
        <v>32588986</v>
      </c>
      <c r="J33" s="68">
        <v>30333322</v>
      </c>
      <c r="K33" s="68">
        <v>1538281</v>
      </c>
      <c r="L33" s="68">
        <v>45200</v>
      </c>
      <c r="M33" s="86">
        <v>717383</v>
      </c>
      <c r="N33" s="68">
        <v>23943887</v>
      </c>
      <c r="O33" s="68">
        <v>4435230</v>
      </c>
      <c r="P33" s="68">
        <v>19508657</v>
      </c>
      <c r="Q33" s="86">
        <v>1094617</v>
      </c>
      <c r="R33" s="54">
        <v>509.2697209782983</v>
      </c>
      <c r="S33" s="19"/>
    </row>
    <row r="34" spans="1:19" ht="21" customHeight="1">
      <c r="A34" s="3"/>
      <c r="B34" s="8" t="s">
        <v>11</v>
      </c>
      <c r="C34" s="3">
        <v>300</v>
      </c>
      <c r="D34" s="6" t="s">
        <v>1</v>
      </c>
      <c r="E34" s="3">
        <v>499</v>
      </c>
      <c r="F34" s="5" t="s">
        <v>2</v>
      </c>
      <c r="G34" s="68">
        <v>9</v>
      </c>
      <c r="H34" s="68">
        <v>3521</v>
      </c>
      <c r="I34" s="62">
        <v>19095981</v>
      </c>
      <c r="J34" s="68">
        <v>18839696</v>
      </c>
      <c r="K34" s="68">
        <v>27676</v>
      </c>
      <c r="L34" s="109">
        <v>97884</v>
      </c>
      <c r="M34" s="86">
        <v>228609</v>
      </c>
      <c r="N34" s="68">
        <v>11772713</v>
      </c>
      <c r="O34" s="68">
        <v>2358493</v>
      </c>
      <c r="P34" s="68">
        <v>9414220</v>
      </c>
      <c r="Q34" s="86">
        <v>913341</v>
      </c>
      <c r="R34" s="54">
        <v>669.8361261005397</v>
      </c>
      <c r="S34" s="19"/>
    </row>
    <row r="35" spans="1:19" ht="21" customHeight="1">
      <c r="A35" s="3"/>
      <c r="B35" s="5"/>
      <c r="C35" s="45">
        <v>500</v>
      </c>
      <c r="D35" s="320" t="s">
        <v>152</v>
      </c>
      <c r="E35" s="320"/>
      <c r="F35" s="321"/>
      <c r="G35" s="68">
        <v>10</v>
      </c>
      <c r="H35" s="68">
        <v>11348</v>
      </c>
      <c r="I35" s="62">
        <v>71808322</v>
      </c>
      <c r="J35" s="68">
        <v>71260435</v>
      </c>
      <c r="K35" s="109">
        <v>0</v>
      </c>
      <c r="L35" s="68">
        <v>322245</v>
      </c>
      <c r="M35" s="86">
        <v>410380</v>
      </c>
      <c r="N35" s="68">
        <v>56784533</v>
      </c>
      <c r="O35" s="68">
        <v>7614251</v>
      </c>
      <c r="P35" s="68">
        <v>49170282</v>
      </c>
      <c r="Q35" s="86">
        <v>2789145</v>
      </c>
      <c r="R35" s="54">
        <v>670.9773528375044</v>
      </c>
      <c r="S35" s="19"/>
    </row>
    <row r="36" spans="1:18" ht="13.5" customHeight="1">
      <c r="A36" s="168"/>
      <c r="B36" s="168"/>
      <c r="C36" s="43"/>
      <c r="D36" s="43"/>
      <c r="E36" s="43"/>
      <c r="F36" s="43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</row>
    <row r="37" spans="1:18" ht="13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170"/>
      <c r="L37" s="170"/>
      <c r="M37" s="170"/>
      <c r="N37" s="61"/>
      <c r="O37" s="61"/>
      <c r="P37" s="61"/>
      <c r="Q37" s="61"/>
      <c r="R37" s="120"/>
    </row>
    <row r="38" ht="13.5" customHeight="1"/>
    <row r="39" ht="13.5" customHeight="1"/>
    <row r="40" ht="13.5" customHeight="1"/>
  </sheetData>
  <mergeCells count="35">
    <mergeCell ref="D35:F35"/>
    <mergeCell ref="B18:F18"/>
    <mergeCell ref="B19:F19"/>
    <mergeCell ref="B13:F13"/>
    <mergeCell ref="B14:F14"/>
    <mergeCell ref="B23:F23"/>
    <mergeCell ref="B21:F21"/>
    <mergeCell ref="B22:F22"/>
    <mergeCell ref="B16:F16"/>
    <mergeCell ref="B15:F15"/>
    <mergeCell ref="Q1:R1"/>
    <mergeCell ref="I2:L2"/>
    <mergeCell ref="G2:G3"/>
    <mergeCell ref="B12:F12"/>
    <mergeCell ref="N2:P2"/>
    <mergeCell ref="A2:F3"/>
    <mergeCell ref="B1:K1"/>
    <mergeCell ref="B10:F10"/>
    <mergeCell ref="B7:F7"/>
    <mergeCell ref="B8:F8"/>
    <mergeCell ref="B9:F9"/>
    <mergeCell ref="S2:S3"/>
    <mergeCell ref="B25:F25"/>
    <mergeCell ref="B26:F26"/>
    <mergeCell ref="B4:F4"/>
    <mergeCell ref="B5:F5"/>
    <mergeCell ref="B6:F6"/>
    <mergeCell ref="B11:F11"/>
    <mergeCell ref="R2:R3"/>
    <mergeCell ref="Q2:Q3"/>
    <mergeCell ref="B17:F17"/>
    <mergeCell ref="B20:F20"/>
    <mergeCell ref="B27:F27"/>
    <mergeCell ref="B28:F28"/>
    <mergeCell ref="B24:F24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  <colBreaks count="1" manualBreakCount="1">
    <brk id="10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T42"/>
  <sheetViews>
    <sheetView workbookViewId="0" topLeftCell="A11">
      <selection activeCell="L11" sqref="L11"/>
    </sheetView>
  </sheetViews>
  <sheetFormatPr defaultColWidth="9.00390625" defaultRowHeight="13.5"/>
  <cols>
    <col min="1" max="1" width="6.50390625" style="1" customWidth="1"/>
    <col min="2" max="2" width="11.75390625" style="1" customWidth="1"/>
    <col min="3" max="3" width="6.00390625" style="1" customWidth="1"/>
    <col min="4" max="4" width="2.75390625" style="1" customWidth="1"/>
    <col min="5" max="5" width="3.75390625" style="1" customWidth="1"/>
    <col min="6" max="6" width="3.00390625" style="1" customWidth="1"/>
    <col min="7" max="7" width="9.00390625" style="66" customWidth="1"/>
    <col min="8" max="9" width="12.125" style="66" customWidth="1"/>
    <col min="10" max="10" width="11.125" style="66" customWidth="1"/>
    <col min="11" max="11" width="9.625" style="66" customWidth="1"/>
    <col min="12" max="12" width="11.75390625" style="66" customWidth="1"/>
    <col min="13" max="18" width="13.75390625" style="66" customWidth="1"/>
    <col min="19" max="19" width="8.125" style="56" customWidth="1"/>
    <col min="20" max="20" width="12.50390625" style="1" customWidth="1"/>
    <col min="21" max="16384" width="9.00390625" style="1" customWidth="1"/>
  </cols>
  <sheetData>
    <row r="1" spans="1:19" s="2" customFormat="1" ht="25.5" customHeight="1">
      <c r="A1" s="24" t="s">
        <v>504</v>
      </c>
      <c r="B1" s="334" t="s">
        <v>667</v>
      </c>
      <c r="C1" s="334"/>
      <c r="D1" s="334"/>
      <c r="E1" s="334"/>
      <c r="F1" s="334"/>
      <c r="G1" s="334"/>
      <c r="H1" s="334"/>
      <c r="I1" s="334"/>
      <c r="J1" s="334"/>
      <c r="K1" s="334"/>
      <c r="L1" s="146" t="s">
        <v>99</v>
      </c>
      <c r="M1" s="147"/>
      <c r="N1" s="60"/>
      <c r="O1" s="60"/>
      <c r="P1" s="60"/>
      <c r="Q1" s="60"/>
      <c r="R1" s="345" t="s">
        <v>39</v>
      </c>
      <c r="S1" s="345"/>
    </row>
    <row r="2" spans="1:19" ht="33.75" customHeight="1">
      <c r="A2" s="297" t="s">
        <v>0</v>
      </c>
      <c r="B2" s="297"/>
      <c r="C2" s="297"/>
      <c r="D2" s="297"/>
      <c r="E2" s="297"/>
      <c r="F2" s="298"/>
      <c r="G2" s="339" t="s">
        <v>25</v>
      </c>
      <c r="H2" s="352" t="s">
        <v>84</v>
      </c>
      <c r="I2" s="294"/>
      <c r="J2" s="294"/>
      <c r="K2" s="294"/>
      <c r="L2" s="80"/>
      <c r="M2" s="353" t="s">
        <v>604</v>
      </c>
      <c r="N2" s="348"/>
      <c r="O2" s="348" t="s">
        <v>145</v>
      </c>
      <c r="P2" s="348" t="s">
        <v>609</v>
      </c>
      <c r="Q2" s="348" t="s">
        <v>95</v>
      </c>
      <c r="R2" s="348" t="s">
        <v>146</v>
      </c>
      <c r="S2" s="350" t="s">
        <v>605</v>
      </c>
    </row>
    <row r="3" spans="1:19" ht="27" customHeight="1">
      <c r="A3" s="299"/>
      <c r="B3" s="299"/>
      <c r="C3" s="299"/>
      <c r="D3" s="299"/>
      <c r="E3" s="299"/>
      <c r="F3" s="285"/>
      <c r="G3" s="330"/>
      <c r="H3" s="117"/>
      <c r="I3" s="149" t="s">
        <v>606</v>
      </c>
      <c r="J3" s="149" t="s">
        <v>607</v>
      </c>
      <c r="K3" s="149" t="s">
        <v>608</v>
      </c>
      <c r="L3" s="149" t="s">
        <v>150</v>
      </c>
      <c r="M3" s="127" t="s">
        <v>54</v>
      </c>
      <c r="N3" s="127" t="s">
        <v>55</v>
      </c>
      <c r="O3" s="349"/>
      <c r="P3" s="349"/>
      <c r="Q3" s="349"/>
      <c r="R3" s="349"/>
      <c r="S3" s="351"/>
    </row>
    <row r="4" spans="1:20" ht="19.5" customHeight="1">
      <c r="A4" s="3"/>
      <c r="B4" s="286" t="s">
        <v>3</v>
      </c>
      <c r="C4" s="286"/>
      <c r="D4" s="286"/>
      <c r="E4" s="286"/>
      <c r="F4" s="287"/>
      <c r="G4" s="62">
        <v>191</v>
      </c>
      <c r="H4" s="62">
        <v>147382357</v>
      </c>
      <c r="I4" s="62">
        <v>142383096</v>
      </c>
      <c r="J4" s="62">
        <v>3018371</v>
      </c>
      <c r="K4" s="62">
        <v>611550</v>
      </c>
      <c r="L4" s="62">
        <v>1841728</v>
      </c>
      <c r="M4" s="62">
        <v>22715514</v>
      </c>
      <c r="N4" s="62">
        <v>27234105</v>
      </c>
      <c r="O4" s="62">
        <v>149460979</v>
      </c>
      <c r="P4" s="62">
        <v>94013704</v>
      </c>
      <c r="Q4" s="62">
        <v>5331036</v>
      </c>
      <c r="R4" s="62">
        <v>50615753</v>
      </c>
      <c r="S4" s="159">
        <v>34.20454709558857</v>
      </c>
      <c r="T4" s="159"/>
    </row>
    <row r="5" spans="1:20" ht="19.5" customHeight="1">
      <c r="A5" s="32">
        <v>9</v>
      </c>
      <c r="B5" s="295" t="s">
        <v>129</v>
      </c>
      <c r="C5" s="295"/>
      <c r="D5" s="295"/>
      <c r="E5" s="295"/>
      <c r="F5" s="296"/>
      <c r="G5" s="62">
        <v>13</v>
      </c>
      <c r="H5" s="62">
        <v>4864916</v>
      </c>
      <c r="I5" s="62">
        <v>4826428</v>
      </c>
      <c r="J5" s="65">
        <v>2800</v>
      </c>
      <c r="K5" s="65">
        <v>0</v>
      </c>
      <c r="L5" s="65">
        <v>35688</v>
      </c>
      <c r="M5" s="62">
        <v>342102</v>
      </c>
      <c r="N5" s="62">
        <v>333527</v>
      </c>
      <c r="O5" s="62">
        <v>4816187</v>
      </c>
      <c r="P5" s="86">
        <v>1951931</v>
      </c>
      <c r="Q5" s="62">
        <v>151600</v>
      </c>
      <c r="R5" s="143">
        <v>2614605</v>
      </c>
      <c r="S5" s="159">
        <v>55.838420415987535</v>
      </c>
      <c r="T5" s="159"/>
    </row>
    <row r="6" spans="1:20" ht="19.5" customHeight="1">
      <c r="A6" s="10">
        <v>10</v>
      </c>
      <c r="B6" s="295" t="s">
        <v>130</v>
      </c>
      <c r="C6" s="295"/>
      <c r="D6" s="295"/>
      <c r="E6" s="295"/>
      <c r="F6" s="296"/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159"/>
    </row>
    <row r="7" spans="1:20" ht="19.5" customHeight="1">
      <c r="A7" s="10">
        <v>11</v>
      </c>
      <c r="B7" s="295" t="s">
        <v>4</v>
      </c>
      <c r="C7" s="295"/>
      <c r="D7" s="295"/>
      <c r="E7" s="295"/>
      <c r="F7" s="296"/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159"/>
    </row>
    <row r="8" spans="1:20" ht="19.5" customHeight="1">
      <c r="A8" s="10">
        <v>12</v>
      </c>
      <c r="B8" s="295" t="s">
        <v>131</v>
      </c>
      <c r="C8" s="295"/>
      <c r="D8" s="295"/>
      <c r="E8" s="295"/>
      <c r="F8" s="296"/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159"/>
    </row>
    <row r="9" spans="1:20" ht="19.5" customHeight="1">
      <c r="A9" s="10">
        <v>13</v>
      </c>
      <c r="B9" s="295" t="s">
        <v>132</v>
      </c>
      <c r="C9" s="295"/>
      <c r="D9" s="295"/>
      <c r="E9" s="295"/>
      <c r="F9" s="296"/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159"/>
    </row>
    <row r="10" spans="1:20" ht="19.5" customHeight="1">
      <c r="A10" s="10">
        <v>14</v>
      </c>
      <c r="B10" s="295" t="s">
        <v>133</v>
      </c>
      <c r="C10" s="295"/>
      <c r="D10" s="295"/>
      <c r="E10" s="295"/>
      <c r="F10" s="296"/>
      <c r="G10" s="62">
        <v>1</v>
      </c>
      <c r="H10" s="64" t="s">
        <v>675</v>
      </c>
      <c r="I10" s="64" t="s">
        <v>675</v>
      </c>
      <c r="J10" s="65">
        <v>0</v>
      </c>
      <c r="K10" s="65">
        <v>0</v>
      </c>
      <c r="L10" s="65">
        <v>0</v>
      </c>
      <c r="M10" s="109">
        <v>0</v>
      </c>
      <c r="N10" s="65">
        <v>0</v>
      </c>
      <c r="O10" s="64" t="s">
        <v>675</v>
      </c>
      <c r="P10" s="64" t="s">
        <v>675</v>
      </c>
      <c r="Q10" s="64" t="s">
        <v>675</v>
      </c>
      <c r="R10" s="64" t="s">
        <v>675</v>
      </c>
      <c r="S10" s="64" t="s">
        <v>675</v>
      </c>
      <c r="T10" s="159"/>
    </row>
    <row r="11" spans="1:20" ht="19.5" customHeight="1">
      <c r="A11" s="10">
        <v>15</v>
      </c>
      <c r="B11" s="295" t="s">
        <v>134</v>
      </c>
      <c r="C11" s="295"/>
      <c r="D11" s="295"/>
      <c r="E11" s="295"/>
      <c r="F11" s="296"/>
      <c r="G11" s="62">
        <v>7</v>
      </c>
      <c r="H11" s="62">
        <v>6700245</v>
      </c>
      <c r="I11" s="62">
        <v>6514234</v>
      </c>
      <c r="J11" s="62">
        <v>184356</v>
      </c>
      <c r="K11" s="65">
        <v>0</v>
      </c>
      <c r="L11" s="65">
        <v>0</v>
      </c>
      <c r="M11" s="62">
        <v>426721</v>
      </c>
      <c r="N11" s="62">
        <v>519296</v>
      </c>
      <c r="O11" s="62">
        <v>6759196</v>
      </c>
      <c r="P11" s="62">
        <v>4061694</v>
      </c>
      <c r="Q11" s="62">
        <v>279177</v>
      </c>
      <c r="R11" s="143">
        <v>2309637</v>
      </c>
      <c r="S11" s="159">
        <v>34.73737500287643</v>
      </c>
      <c r="T11" s="159"/>
    </row>
    <row r="12" spans="1:20" ht="19.5" customHeight="1">
      <c r="A12" s="10">
        <v>16</v>
      </c>
      <c r="B12" s="295" t="s">
        <v>128</v>
      </c>
      <c r="C12" s="295"/>
      <c r="D12" s="295"/>
      <c r="E12" s="295"/>
      <c r="F12" s="296"/>
      <c r="G12" s="62">
        <v>3</v>
      </c>
      <c r="H12" s="65">
        <v>641055</v>
      </c>
      <c r="I12" s="65">
        <v>641055</v>
      </c>
      <c r="J12" s="65">
        <v>0</v>
      </c>
      <c r="K12" s="65">
        <v>0</v>
      </c>
      <c r="L12" s="65">
        <v>0</v>
      </c>
      <c r="M12" s="65">
        <v>41171</v>
      </c>
      <c r="N12" s="65">
        <v>28064</v>
      </c>
      <c r="O12" s="65">
        <v>630900</v>
      </c>
      <c r="P12" s="65">
        <v>221574</v>
      </c>
      <c r="Q12" s="65">
        <v>9489</v>
      </c>
      <c r="R12" s="65">
        <v>379903</v>
      </c>
      <c r="S12" s="159">
        <v>62.18071054690441</v>
      </c>
      <c r="T12" s="159"/>
    </row>
    <row r="13" spans="1:20" ht="19.5" customHeight="1">
      <c r="A13" s="10">
        <v>17</v>
      </c>
      <c r="B13" s="295" t="s">
        <v>5</v>
      </c>
      <c r="C13" s="295"/>
      <c r="D13" s="295"/>
      <c r="E13" s="295"/>
      <c r="F13" s="296"/>
      <c r="G13" s="62">
        <v>20</v>
      </c>
      <c r="H13" s="62">
        <v>8238779</v>
      </c>
      <c r="I13" s="62">
        <v>7789351</v>
      </c>
      <c r="J13" s="62">
        <v>219142</v>
      </c>
      <c r="K13" s="65">
        <v>0</v>
      </c>
      <c r="L13" s="65">
        <v>230286</v>
      </c>
      <c r="M13" s="62">
        <v>1243467</v>
      </c>
      <c r="N13" s="62">
        <v>1387147</v>
      </c>
      <c r="O13" s="62">
        <v>8154202</v>
      </c>
      <c r="P13" s="62">
        <v>5226649</v>
      </c>
      <c r="Q13" s="62">
        <v>372990</v>
      </c>
      <c r="R13" s="143">
        <v>2674422</v>
      </c>
      <c r="S13" s="159">
        <v>33.248344216490395</v>
      </c>
      <c r="T13" s="159"/>
    </row>
    <row r="14" spans="1:20" ht="19.5" customHeight="1">
      <c r="A14" s="10">
        <v>18</v>
      </c>
      <c r="B14" s="295" t="s">
        <v>135</v>
      </c>
      <c r="C14" s="295"/>
      <c r="D14" s="295"/>
      <c r="E14" s="295"/>
      <c r="F14" s="296"/>
      <c r="G14" s="65">
        <v>1</v>
      </c>
      <c r="H14" s="64" t="s">
        <v>675</v>
      </c>
      <c r="I14" s="64" t="s">
        <v>675</v>
      </c>
      <c r="J14" s="64" t="s">
        <v>675</v>
      </c>
      <c r="K14" s="65">
        <v>0</v>
      </c>
      <c r="L14" s="65">
        <v>0</v>
      </c>
      <c r="M14" s="64" t="s">
        <v>675</v>
      </c>
      <c r="N14" s="64" t="s">
        <v>675</v>
      </c>
      <c r="O14" s="64" t="s">
        <v>675</v>
      </c>
      <c r="P14" s="64" t="s">
        <v>675</v>
      </c>
      <c r="Q14" s="64" t="s">
        <v>675</v>
      </c>
      <c r="R14" s="64" t="s">
        <v>675</v>
      </c>
      <c r="S14" s="64" t="s">
        <v>675</v>
      </c>
      <c r="T14" s="159"/>
    </row>
    <row r="15" spans="1:20" ht="19.5" customHeight="1">
      <c r="A15" s="10">
        <v>19</v>
      </c>
      <c r="B15" s="295" t="s">
        <v>136</v>
      </c>
      <c r="C15" s="295"/>
      <c r="D15" s="295"/>
      <c r="E15" s="295"/>
      <c r="F15" s="296"/>
      <c r="G15" s="62">
        <v>11</v>
      </c>
      <c r="H15" s="62">
        <v>4696717</v>
      </c>
      <c r="I15" s="62">
        <v>4564237</v>
      </c>
      <c r="J15" s="62">
        <v>31057</v>
      </c>
      <c r="K15" s="65">
        <v>0</v>
      </c>
      <c r="L15" s="65">
        <v>101423</v>
      </c>
      <c r="M15" s="62">
        <v>401344</v>
      </c>
      <c r="N15" s="62">
        <v>401466</v>
      </c>
      <c r="O15" s="62">
        <v>4586202</v>
      </c>
      <c r="P15" s="62">
        <v>2181469</v>
      </c>
      <c r="Q15" s="62">
        <v>148875</v>
      </c>
      <c r="R15" s="143">
        <v>2272346</v>
      </c>
      <c r="S15" s="159">
        <v>50.48236418768316</v>
      </c>
      <c r="T15" s="159"/>
    </row>
    <row r="16" spans="1:20" ht="19.5" customHeight="1">
      <c r="A16" s="10">
        <v>20</v>
      </c>
      <c r="B16" s="295" t="s">
        <v>137</v>
      </c>
      <c r="C16" s="295"/>
      <c r="D16" s="295"/>
      <c r="E16" s="295"/>
      <c r="F16" s="296"/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159"/>
    </row>
    <row r="17" spans="1:20" ht="19.5" customHeight="1">
      <c r="A17" s="10">
        <v>21</v>
      </c>
      <c r="B17" s="295" t="s">
        <v>138</v>
      </c>
      <c r="C17" s="295"/>
      <c r="D17" s="295"/>
      <c r="E17" s="295"/>
      <c r="F17" s="296"/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159"/>
    </row>
    <row r="18" spans="1:20" ht="19.5" customHeight="1">
      <c r="A18" s="10">
        <v>22</v>
      </c>
      <c r="B18" s="295" t="s">
        <v>139</v>
      </c>
      <c r="C18" s="295"/>
      <c r="D18" s="295"/>
      <c r="E18" s="295"/>
      <c r="F18" s="296"/>
      <c r="G18" s="65">
        <v>7</v>
      </c>
      <c r="H18" s="267">
        <v>-6859134</v>
      </c>
      <c r="I18" s="260">
        <v>-6477679</v>
      </c>
      <c r="J18" s="260">
        <v>-381455</v>
      </c>
      <c r="K18" s="65">
        <v>0</v>
      </c>
      <c r="L18" s="65">
        <v>0</v>
      </c>
      <c r="M18" s="267">
        <v>-1212736</v>
      </c>
      <c r="N18" s="267">
        <v>-3198618</v>
      </c>
      <c r="O18" s="267">
        <v>-8831781</v>
      </c>
      <c r="P18" s="260">
        <v>-2507909</v>
      </c>
      <c r="Q18" s="260">
        <v>-486894</v>
      </c>
      <c r="R18" s="268">
        <v>-5706318</v>
      </c>
      <c r="S18" s="64" t="s">
        <v>675</v>
      </c>
      <c r="T18" s="159"/>
    </row>
    <row r="19" spans="1:20" ht="19.5" customHeight="1">
      <c r="A19" s="10">
        <v>23</v>
      </c>
      <c r="B19" s="295" t="s">
        <v>6</v>
      </c>
      <c r="C19" s="295"/>
      <c r="D19" s="295"/>
      <c r="E19" s="295"/>
      <c r="F19" s="296"/>
      <c r="G19" s="65">
        <v>20</v>
      </c>
      <c r="H19" s="62">
        <v>28676522</v>
      </c>
      <c r="I19" s="65">
        <v>27832322</v>
      </c>
      <c r="J19" s="65">
        <v>316304</v>
      </c>
      <c r="K19" s="65">
        <v>605</v>
      </c>
      <c r="L19" s="65">
        <v>390389</v>
      </c>
      <c r="M19" s="62">
        <v>4099244</v>
      </c>
      <c r="N19" s="62">
        <v>5159285</v>
      </c>
      <c r="O19" s="62">
        <v>29085348</v>
      </c>
      <c r="P19" s="65">
        <v>21415306</v>
      </c>
      <c r="Q19" s="65">
        <v>802435</v>
      </c>
      <c r="R19" s="143">
        <v>7121184</v>
      </c>
      <c r="S19" s="54">
        <v>24.716867974413546</v>
      </c>
      <c r="T19" s="159"/>
    </row>
    <row r="20" spans="1:20" ht="19.5" customHeight="1">
      <c r="A20" s="10">
        <v>24</v>
      </c>
      <c r="B20" s="295" t="s">
        <v>140</v>
      </c>
      <c r="C20" s="295"/>
      <c r="D20" s="295"/>
      <c r="E20" s="295"/>
      <c r="F20" s="296"/>
      <c r="G20" s="62">
        <v>10</v>
      </c>
      <c r="H20" s="62">
        <v>11702742</v>
      </c>
      <c r="I20" s="62">
        <v>11437150</v>
      </c>
      <c r="J20" s="62">
        <v>118688</v>
      </c>
      <c r="K20" s="65">
        <v>0</v>
      </c>
      <c r="L20" s="65">
        <v>146904</v>
      </c>
      <c r="M20" s="62">
        <v>1121551</v>
      </c>
      <c r="N20" s="62">
        <v>1092220</v>
      </c>
      <c r="O20" s="62">
        <v>11647527</v>
      </c>
      <c r="P20" s="62">
        <v>6032144</v>
      </c>
      <c r="Q20" s="62">
        <v>633246</v>
      </c>
      <c r="R20" s="143">
        <v>4919599</v>
      </c>
      <c r="S20" s="54">
        <v>43.010687540790265</v>
      </c>
      <c r="T20" s="159"/>
    </row>
    <row r="21" spans="1:20" ht="19.5" customHeight="1">
      <c r="A21" s="10">
        <v>25</v>
      </c>
      <c r="B21" s="295" t="s">
        <v>141</v>
      </c>
      <c r="C21" s="295"/>
      <c r="D21" s="295"/>
      <c r="E21" s="295"/>
      <c r="F21" s="296"/>
      <c r="G21" s="62">
        <v>36</v>
      </c>
      <c r="H21" s="62">
        <v>8577438</v>
      </c>
      <c r="I21" s="62">
        <v>7368748</v>
      </c>
      <c r="J21" s="62">
        <v>960518</v>
      </c>
      <c r="K21" s="65">
        <v>0</v>
      </c>
      <c r="L21" s="65">
        <v>248172</v>
      </c>
      <c r="M21" s="62">
        <v>808034</v>
      </c>
      <c r="N21" s="62">
        <v>868868</v>
      </c>
      <c r="O21" s="62">
        <v>8372239</v>
      </c>
      <c r="P21" s="62">
        <v>4928689</v>
      </c>
      <c r="Q21" s="62">
        <v>150434</v>
      </c>
      <c r="R21" s="143">
        <v>3380406</v>
      </c>
      <c r="S21" s="54">
        <v>41.167446501229946</v>
      </c>
      <c r="T21" s="159"/>
    </row>
    <row r="22" spans="1:20" ht="19.5" customHeight="1">
      <c r="A22" s="10">
        <v>26</v>
      </c>
      <c r="B22" s="295" t="s">
        <v>142</v>
      </c>
      <c r="C22" s="295"/>
      <c r="D22" s="295"/>
      <c r="E22" s="295"/>
      <c r="F22" s="296"/>
      <c r="G22" s="62">
        <v>34</v>
      </c>
      <c r="H22" s="62">
        <v>16228982</v>
      </c>
      <c r="I22" s="62">
        <v>15239448</v>
      </c>
      <c r="J22" s="62">
        <v>641209</v>
      </c>
      <c r="K22" s="65">
        <v>280980</v>
      </c>
      <c r="L22" s="65">
        <v>348325</v>
      </c>
      <c r="M22" s="62">
        <v>2991783</v>
      </c>
      <c r="N22" s="62">
        <v>3327797</v>
      </c>
      <c r="O22" s="62">
        <v>16016889</v>
      </c>
      <c r="P22" s="62">
        <v>9603201</v>
      </c>
      <c r="Q22" s="62">
        <v>341269</v>
      </c>
      <c r="R22" s="143">
        <v>6233442</v>
      </c>
      <c r="S22" s="54">
        <v>39.378424718219115</v>
      </c>
      <c r="T22" s="159"/>
    </row>
    <row r="23" spans="1:20" ht="19.5" customHeight="1">
      <c r="A23" s="10">
        <v>27</v>
      </c>
      <c r="B23" s="295" t="s">
        <v>143</v>
      </c>
      <c r="C23" s="295"/>
      <c r="D23" s="295"/>
      <c r="E23" s="295"/>
      <c r="F23" s="296"/>
      <c r="G23" s="62">
        <v>10</v>
      </c>
      <c r="H23" s="62">
        <v>12370896</v>
      </c>
      <c r="I23" s="62">
        <v>12358768</v>
      </c>
      <c r="J23" s="62">
        <v>12128</v>
      </c>
      <c r="K23" s="65">
        <v>0</v>
      </c>
      <c r="L23" s="65">
        <v>0</v>
      </c>
      <c r="M23" s="62">
        <v>2733928</v>
      </c>
      <c r="N23" s="62">
        <v>3001177</v>
      </c>
      <c r="O23" s="62">
        <v>12568641</v>
      </c>
      <c r="P23" s="62">
        <v>8468207</v>
      </c>
      <c r="Q23" s="62">
        <v>287676</v>
      </c>
      <c r="R23" s="143">
        <v>3726665</v>
      </c>
      <c r="S23" s="54">
        <v>29.855002360095067</v>
      </c>
      <c r="T23" s="159"/>
    </row>
    <row r="24" spans="1:20" ht="19.5" customHeight="1">
      <c r="A24" s="10">
        <v>28</v>
      </c>
      <c r="B24" s="295" t="s">
        <v>124</v>
      </c>
      <c r="C24" s="295"/>
      <c r="D24" s="295"/>
      <c r="E24" s="295"/>
      <c r="F24" s="296"/>
      <c r="G24" s="62">
        <v>4</v>
      </c>
      <c r="H24" s="62">
        <v>18404936</v>
      </c>
      <c r="I24" s="62">
        <v>18036251</v>
      </c>
      <c r="J24" s="62">
        <v>51142</v>
      </c>
      <c r="K24" s="65">
        <v>317543</v>
      </c>
      <c r="L24" s="65">
        <v>317543</v>
      </c>
      <c r="M24" s="62">
        <v>6359207</v>
      </c>
      <c r="N24" s="62">
        <v>6909148</v>
      </c>
      <c r="O24" s="62">
        <v>18569281</v>
      </c>
      <c r="P24" s="62">
        <v>14716744</v>
      </c>
      <c r="Q24" s="62">
        <v>679646</v>
      </c>
      <c r="R24" s="143">
        <v>3370717</v>
      </c>
      <c r="S24" s="54">
        <v>18.269900578680343</v>
      </c>
      <c r="T24" s="159"/>
    </row>
    <row r="25" spans="1:20" ht="19.5" customHeight="1">
      <c r="A25" s="10">
        <v>29</v>
      </c>
      <c r="B25" s="295" t="s">
        <v>125</v>
      </c>
      <c r="C25" s="295"/>
      <c r="D25" s="295"/>
      <c r="E25" s="295"/>
      <c r="F25" s="296"/>
      <c r="G25" s="62">
        <v>3</v>
      </c>
      <c r="H25" s="65">
        <v>12414272</v>
      </c>
      <c r="I25" s="65">
        <v>12314700</v>
      </c>
      <c r="J25" s="65">
        <v>99572</v>
      </c>
      <c r="K25" s="65">
        <v>0</v>
      </c>
      <c r="L25" s="65">
        <v>0</v>
      </c>
      <c r="M25" s="65">
        <v>253200</v>
      </c>
      <c r="N25" s="65">
        <v>279765</v>
      </c>
      <c r="O25" s="65">
        <v>12455359</v>
      </c>
      <c r="P25" s="65">
        <v>7803387</v>
      </c>
      <c r="Q25" s="65">
        <v>849321</v>
      </c>
      <c r="R25" s="65">
        <v>3920218</v>
      </c>
      <c r="S25" s="54">
        <v>31.1798383288027</v>
      </c>
      <c r="T25" s="159"/>
    </row>
    <row r="26" spans="1:20" ht="19.5" customHeight="1">
      <c r="A26" s="10">
        <v>30</v>
      </c>
      <c r="B26" s="295" t="s">
        <v>126</v>
      </c>
      <c r="C26" s="295"/>
      <c r="D26" s="295"/>
      <c r="E26" s="295"/>
      <c r="F26" s="296"/>
      <c r="G26" s="62">
        <v>4</v>
      </c>
      <c r="H26" s="62">
        <v>6176643</v>
      </c>
      <c r="I26" s="62">
        <v>6166694</v>
      </c>
      <c r="J26" s="65">
        <v>0</v>
      </c>
      <c r="K26" s="62">
        <v>9949</v>
      </c>
      <c r="L26" s="65">
        <v>9949</v>
      </c>
      <c r="M26" s="62">
        <v>564260</v>
      </c>
      <c r="N26" s="62">
        <v>622414</v>
      </c>
      <c r="O26" s="62">
        <v>6160047</v>
      </c>
      <c r="P26" s="62">
        <v>4367159</v>
      </c>
      <c r="Q26" s="62">
        <v>132282</v>
      </c>
      <c r="R26" s="143">
        <v>1713032</v>
      </c>
      <c r="S26" s="54">
        <v>27.61830506419645</v>
      </c>
      <c r="T26" s="159"/>
    </row>
    <row r="27" spans="1:20" ht="19.5" customHeight="1">
      <c r="A27" s="10">
        <v>31</v>
      </c>
      <c r="B27" s="295" t="s">
        <v>127</v>
      </c>
      <c r="C27" s="295"/>
      <c r="D27" s="295"/>
      <c r="E27" s="295"/>
      <c r="F27" s="296"/>
      <c r="G27" s="62">
        <v>3</v>
      </c>
      <c r="H27" s="62">
        <v>245910</v>
      </c>
      <c r="I27" s="62">
        <v>242728</v>
      </c>
      <c r="J27" s="65">
        <v>0</v>
      </c>
      <c r="K27" s="62">
        <v>2473</v>
      </c>
      <c r="L27" s="65">
        <v>3182</v>
      </c>
      <c r="M27" s="62">
        <v>38883</v>
      </c>
      <c r="N27" s="62">
        <v>41832</v>
      </c>
      <c r="O27" s="62">
        <v>243837</v>
      </c>
      <c r="P27" s="62">
        <v>81607</v>
      </c>
      <c r="Q27" s="62">
        <v>3660</v>
      </c>
      <c r="R27" s="143">
        <v>154033</v>
      </c>
      <c r="S27" s="54">
        <v>65.2356025377142</v>
      </c>
      <c r="T27" s="159"/>
    </row>
    <row r="28" spans="1:20" ht="19.5" customHeight="1" thickBot="1">
      <c r="A28" s="10">
        <v>32</v>
      </c>
      <c r="B28" s="322" t="s">
        <v>15</v>
      </c>
      <c r="C28" s="322"/>
      <c r="D28" s="322"/>
      <c r="E28" s="322"/>
      <c r="F28" s="323"/>
      <c r="G28" s="62">
        <v>4</v>
      </c>
      <c r="H28" s="62">
        <v>583170</v>
      </c>
      <c r="I28" s="62">
        <v>573303</v>
      </c>
      <c r="J28" s="65">
        <v>0</v>
      </c>
      <c r="K28" s="65">
        <v>0</v>
      </c>
      <c r="L28" s="125">
        <v>9867</v>
      </c>
      <c r="M28" s="62">
        <v>77883</v>
      </c>
      <c r="N28" s="62">
        <v>63481</v>
      </c>
      <c r="O28" s="62">
        <v>563343</v>
      </c>
      <c r="P28" s="68">
        <v>446034</v>
      </c>
      <c r="Q28" s="62">
        <v>2042</v>
      </c>
      <c r="R28" s="143">
        <v>119226</v>
      </c>
      <c r="S28" s="75">
        <v>21.388323302268425</v>
      </c>
      <c r="T28" s="159"/>
    </row>
    <row r="29" spans="1:20" ht="19.5" customHeight="1" thickTop="1">
      <c r="A29" s="14"/>
      <c r="B29" s="30" t="s">
        <v>7</v>
      </c>
      <c r="C29" s="12">
        <v>30</v>
      </c>
      <c r="D29" s="13" t="s">
        <v>1</v>
      </c>
      <c r="E29" s="14">
        <v>49</v>
      </c>
      <c r="F29" s="15" t="s">
        <v>2</v>
      </c>
      <c r="G29" s="131">
        <v>50</v>
      </c>
      <c r="H29" s="131">
        <v>5891595</v>
      </c>
      <c r="I29" s="131">
        <v>5130270</v>
      </c>
      <c r="J29" s="131">
        <v>406286</v>
      </c>
      <c r="K29" s="131">
        <v>139166</v>
      </c>
      <c r="L29" s="131">
        <v>353384</v>
      </c>
      <c r="M29" s="145">
        <v>735095</v>
      </c>
      <c r="N29" s="131">
        <v>771117</v>
      </c>
      <c r="O29" s="131">
        <v>5566354</v>
      </c>
      <c r="P29" s="131">
        <v>3620472</v>
      </c>
      <c r="Q29" s="131">
        <v>114423</v>
      </c>
      <c r="R29" s="131">
        <v>2085895</v>
      </c>
      <c r="S29" s="54">
        <v>38.16300815752493</v>
      </c>
      <c r="T29" s="159"/>
    </row>
    <row r="30" spans="1:20" ht="19.5" customHeight="1">
      <c r="A30" s="3"/>
      <c r="B30" s="6" t="s">
        <v>8</v>
      </c>
      <c r="C30" s="16">
        <v>50</v>
      </c>
      <c r="D30" s="10" t="s">
        <v>1</v>
      </c>
      <c r="E30" s="4">
        <v>99</v>
      </c>
      <c r="F30" s="11" t="s">
        <v>2</v>
      </c>
      <c r="G30" s="68">
        <v>69</v>
      </c>
      <c r="H30" s="68">
        <v>17997473</v>
      </c>
      <c r="I30" s="68">
        <v>16819373</v>
      </c>
      <c r="J30" s="68">
        <v>1046128</v>
      </c>
      <c r="K30" s="68">
        <v>7055</v>
      </c>
      <c r="L30" s="68">
        <v>131972</v>
      </c>
      <c r="M30" s="65">
        <v>1875791</v>
      </c>
      <c r="N30" s="68">
        <v>2183518</v>
      </c>
      <c r="O30" s="68">
        <v>18032774</v>
      </c>
      <c r="P30" s="68">
        <v>12300073</v>
      </c>
      <c r="Q30" s="68">
        <v>419510</v>
      </c>
      <c r="R30" s="68">
        <v>5233186</v>
      </c>
      <c r="S30" s="54">
        <v>29.3656114257965</v>
      </c>
      <c r="T30" s="159"/>
    </row>
    <row r="31" spans="1:20" ht="19.5" customHeight="1">
      <c r="A31" s="3"/>
      <c r="B31" s="6" t="s">
        <v>9</v>
      </c>
      <c r="C31" s="16">
        <v>100</v>
      </c>
      <c r="D31" s="10" t="s">
        <v>1</v>
      </c>
      <c r="E31" s="4">
        <v>299</v>
      </c>
      <c r="F31" s="11" t="s">
        <v>2</v>
      </c>
      <c r="G31" s="68">
        <v>53</v>
      </c>
      <c r="H31" s="68">
        <v>32588986</v>
      </c>
      <c r="I31" s="68">
        <v>30333322</v>
      </c>
      <c r="J31" s="68">
        <v>1538281</v>
      </c>
      <c r="K31" s="68">
        <v>45200</v>
      </c>
      <c r="L31" s="68">
        <v>717383</v>
      </c>
      <c r="M31" s="65">
        <v>3528104</v>
      </c>
      <c r="N31" s="68">
        <v>3688562</v>
      </c>
      <c r="O31" s="68">
        <v>31995403</v>
      </c>
      <c r="P31" s="68">
        <v>19508657</v>
      </c>
      <c r="Q31" s="68">
        <v>1094617</v>
      </c>
      <c r="R31" s="68">
        <v>11569087</v>
      </c>
      <c r="S31" s="54">
        <v>36.779828617270056</v>
      </c>
      <c r="T31" s="159"/>
    </row>
    <row r="32" spans="1:20" ht="19.5" customHeight="1">
      <c r="A32" s="3"/>
      <c r="B32" s="6" t="s">
        <v>10</v>
      </c>
      <c r="C32" s="16">
        <v>300</v>
      </c>
      <c r="D32" s="10" t="s">
        <v>1</v>
      </c>
      <c r="E32" s="4">
        <v>499</v>
      </c>
      <c r="F32" s="11" t="s">
        <v>2</v>
      </c>
      <c r="G32" s="68">
        <v>9</v>
      </c>
      <c r="H32" s="68">
        <v>19095981</v>
      </c>
      <c r="I32" s="68">
        <v>18839696</v>
      </c>
      <c r="J32" s="68">
        <v>27676</v>
      </c>
      <c r="K32" s="65">
        <v>97884</v>
      </c>
      <c r="L32" s="65">
        <v>228609</v>
      </c>
      <c r="M32" s="65">
        <v>2635878</v>
      </c>
      <c r="N32" s="68">
        <v>4658406</v>
      </c>
      <c r="O32" s="68">
        <v>20883755</v>
      </c>
      <c r="P32" s="68">
        <v>9414220</v>
      </c>
      <c r="Q32" s="68">
        <v>913341</v>
      </c>
      <c r="R32" s="68">
        <v>10429459</v>
      </c>
      <c r="S32" s="55">
        <v>50.80499898409088</v>
      </c>
      <c r="T32" s="159"/>
    </row>
    <row r="33" spans="1:20" ht="19.5" customHeight="1" thickBot="1">
      <c r="A33" s="3"/>
      <c r="B33" s="6" t="s">
        <v>11</v>
      </c>
      <c r="C33" s="44">
        <v>500</v>
      </c>
      <c r="D33" s="364" t="s">
        <v>152</v>
      </c>
      <c r="E33" s="364"/>
      <c r="F33" s="365"/>
      <c r="G33" s="68">
        <v>10</v>
      </c>
      <c r="H33" s="68">
        <v>71808322</v>
      </c>
      <c r="I33" s="68">
        <v>71260435</v>
      </c>
      <c r="J33" s="125">
        <v>0</v>
      </c>
      <c r="K33" s="68">
        <v>322245</v>
      </c>
      <c r="L33" s="74">
        <v>410380</v>
      </c>
      <c r="M33" s="125">
        <v>13940646</v>
      </c>
      <c r="N33" s="68">
        <v>15932502</v>
      </c>
      <c r="O33" s="68">
        <v>72982693</v>
      </c>
      <c r="P33" s="68">
        <v>49170282</v>
      </c>
      <c r="Q33" s="68">
        <v>2789145</v>
      </c>
      <c r="R33" s="68">
        <v>21298126</v>
      </c>
      <c r="S33" s="75">
        <v>29.2920146270511</v>
      </c>
      <c r="T33" s="159"/>
    </row>
    <row r="34" spans="1:20" ht="19.5" customHeight="1" thickTop="1">
      <c r="A34" s="27"/>
      <c r="B34" s="27"/>
      <c r="C34" s="360" t="s">
        <v>58</v>
      </c>
      <c r="D34" s="361"/>
      <c r="E34" s="361"/>
      <c r="F34" s="362"/>
      <c r="G34" s="131">
        <v>44</v>
      </c>
      <c r="H34" s="131">
        <v>36501394</v>
      </c>
      <c r="I34" s="131">
        <v>34715820</v>
      </c>
      <c r="J34" s="131">
        <v>1303561</v>
      </c>
      <c r="K34" s="131">
        <v>965</v>
      </c>
      <c r="L34" s="65">
        <v>344506</v>
      </c>
      <c r="M34" s="131">
        <v>6052853</v>
      </c>
      <c r="N34" s="131">
        <v>9170945</v>
      </c>
      <c r="O34" s="131">
        <v>39062051</v>
      </c>
      <c r="P34" s="131">
        <v>21516195</v>
      </c>
      <c r="Q34" s="131">
        <v>1638938</v>
      </c>
      <c r="R34" s="134">
        <v>15898517</v>
      </c>
      <c r="S34" s="273">
        <v>41.218154676712324</v>
      </c>
      <c r="T34" s="159"/>
    </row>
    <row r="35" spans="1:20" ht="19.5" customHeight="1">
      <c r="A35" s="3"/>
      <c r="B35" s="6" t="s">
        <v>56</v>
      </c>
      <c r="C35" s="363" t="s">
        <v>59</v>
      </c>
      <c r="D35" s="326"/>
      <c r="E35" s="326"/>
      <c r="F35" s="327"/>
      <c r="G35" s="68">
        <v>69</v>
      </c>
      <c r="H35" s="62">
        <v>29453058</v>
      </c>
      <c r="I35" s="68">
        <v>27960005</v>
      </c>
      <c r="J35" s="68">
        <v>935654</v>
      </c>
      <c r="K35" s="68">
        <v>203118</v>
      </c>
      <c r="L35" s="65">
        <v>555744</v>
      </c>
      <c r="M35" s="62">
        <v>3243476</v>
      </c>
      <c r="N35" s="62">
        <v>3542776</v>
      </c>
      <c r="O35" s="62">
        <v>29012212</v>
      </c>
      <c r="P35" s="68">
        <v>18933041</v>
      </c>
      <c r="Q35" s="68">
        <v>991901</v>
      </c>
      <c r="R35" s="143">
        <v>9331494</v>
      </c>
      <c r="S35" s="273">
        <v>32.515007385091</v>
      </c>
      <c r="T35" s="159"/>
    </row>
    <row r="36" spans="1:20" ht="19.5" customHeight="1">
      <c r="A36" s="3"/>
      <c r="B36" s="3"/>
      <c r="C36" s="363" t="s">
        <v>60</v>
      </c>
      <c r="D36" s="326"/>
      <c r="E36" s="326"/>
      <c r="F36" s="327"/>
      <c r="G36" s="68">
        <v>31</v>
      </c>
      <c r="H36" s="62">
        <v>32095156</v>
      </c>
      <c r="I36" s="68">
        <v>31501701</v>
      </c>
      <c r="J36" s="68">
        <v>372054</v>
      </c>
      <c r="K36" s="68">
        <v>35916</v>
      </c>
      <c r="L36" s="65">
        <v>221401</v>
      </c>
      <c r="M36" s="62">
        <v>2707303</v>
      </c>
      <c r="N36" s="62">
        <v>2938708</v>
      </c>
      <c r="O36" s="62">
        <v>32125722</v>
      </c>
      <c r="P36" s="68">
        <v>20368260</v>
      </c>
      <c r="Q36" s="68">
        <v>1339258</v>
      </c>
      <c r="R36" s="143">
        <v>10450800</v>
      </c>
      <c r="S36" s="273">
        <v>32.72325879169865</v>
      </c>
      <c r="T36" s="159"/>
    </row>
    <row r="37" spans="1:20" ht="19.5" customHeight="1">
      <c r="A37" s="3"/>
      <c r="B37" s="6" t="s">
        <v>57</v>
      </c>
      <c r="C37" s="354" t="s">
        <v>61</v>
      </c>
      <c r="D37" s="355"/>
      <c r="E37" s="355"/>
      <c r="F37" s="356"/>
      <c r="G37" s="68">
        <v>22</v>
      </c>
      <c r="H37" s="62">
        <v>5401414</v>
      </c>
      <c r="I37" s="68">
        <v>5056215</v>
      </c>
      <c r="J37" s="68">
        <v>82750</v>
      </c>
      <c r="K37" s="68">
        <v>3041</v>
      </c>
      <c r="L37" s="65">
        <v>262449</v>
      </c>
      <c r="M37" s="62">
        <v>505070</v>
      </c>
      <c r="N37" s="62">
        <v>519880</v>
      </c>
      <c r="O37" s="62">
        <v>5122301</v>
      </c>
      <c r="P37" s="68">
        <v>3285609</v>
      </c>
      <c r="Q37" s="68">
        <v>103663</v>
      </c>
      <c r="R37" s="143">
        <v>1909498</v>
      </c>
      <c r="S37" s="273">
        <v>37.91454118988841</v>
      </c>
      <c r="T37" s="159"/>
    </row>
    <row r="38" spans="1:20" ht="19.5" customHeight="1">
      <c r="A38" s="3"/>
      <c r="B38" s="3"/>
      <c r="C38" s="354" t="s">
        <v>62</v>
      </c>
      <c r="D38" s="355"/>
      <c r="E38" s="355"/>
      <c r="F38" s="356"/>
      <c r="G38" s="68">
        <v>6</v>
      </c>
      <c r="H38" s="62">
        <v>1877585</v>
      </c>
      <c r="I38" s="68">
        <v>1814635</v>
      </c>
      <c r="J38" s="65">
        <v>11000</v>
      </c>
      <c r="K38" s="68">
        <v>50967</v>
      </c>
      <c r="L38" s="65">
        <v>51950</v>
      </c>
      <c r="M38" s="62">
        <v>137042</v>
      </c>
      <c r="N38" s="62">
        <v>167366</v>
      </c>
      <c r="O38" s="62">
        <v>1791987</v>
      </c>
      <c r="P38" s="68">
        <v>1299243</v>
      </c>
      <c r="Q38" s="68">
        <v>22410</v>
      </c>
      <c r="R38" s="143">
        <v>515878</v>
      </c>
      <c r="S38" s="273">
        <v>28.891324448456835</v>
      </c>
      <c r="T38" s="159"/>
    </row>
    <row r="39" spans="1:20" ht="19.5" customHeight="1">
      <c r="A39" s="7"/>
      <c r="B39" s="7"/>
      <c r="C39" s="357" t="s">
        <v>63</v>
      </c>
      <c r="D39" s="358"/>
      <c r="E39" s="358"/>
      <c r="F39" s="359"/>
      <c r="G39" s="71">
        <v>19</v>
      </c>
      <c r="H39" s="62">
        <v>42053750</v>
      </c>
      <c r="I39" s="71">
        <v>41334720</v>
      </c>
      <c r="J39" s="71">
        <v>313352</v>
      </c>
      <c r="K39" s="71">
        <v>317543</v>
      </c>
      <c r="L39" s="111">
        <v>405678</v>
      </c>
      <c r="M39" s="71">
        <v>10069770</v>
      </c>
      <c r="N39" s="71">
        <v>10894430</v>
      </c>
      <c r="O39" s="71">
        <v>42346706</v>
      </c>
      <c r="P39" s="71">
        <v>28611356</v>
      </c>
      <c r="Q39" s="71">
        <v>1234866</v>
      </c>
      <c r="R39" s="150">
        <v>12509566</v>
      </c>
      <c r="S39" s="274">
        <v>29.820102974700184</v>
      </c>
      <c r="T39" s="159"/>
    </row>
    <row r="40" spans="1:20" ht="13.5" customHeight="1">
      <c r="A40" s="168"/>
      <c r="B40" s="168"/>
      <c r="C40" s="168"/>
      <c r="D40" s="168"/>
      <c r="E40" s="168"/>
      <c r="F40" s="168"/>
      <c r="G40" s="172"/>
      <c r="H40" s="172"/>
      <c r="I40" s="172"/>
      <c r="J40" s="172"/>
      <c r="K40" s="173"/>
      <c r="L40" s="173"/>
      <c r="M40" s="173"/>
      <c r="N40" s="173"/>
      <c r="O40" s="174"/>
      <c r="P40" s="173"/>
      <c r="Q40" s="173"/>
      <c r="R40" s="174"/>
      <c r="S40" s="175"/>
      <c r="T40" s="159"/>
    </row>
    <row r="41" spans="1:18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137"/>
      <c r="L41" s="137"/>
      <c r="M41" s="137"/>
      <c r="N41" s="137"/>
      <c r="O41" s="68"/>
      <c r="P41" s="137"/>
      <c r="Q41" s="137"/>
      <c r="R41" s="68"/>
    </row>
    <row r="42" spans="1:19" ht="13.5" customHeight="1">
      <c r="A42" s="43"/>
      <c r="B42" s="43"/>
      <c r="C42" s="43"/>
      <c r="D42" s="43"/>
      <c r="E42" s="43"/>
      <c r="F42" s="43"/>
      <c r="G42" s="135"/>
      <c r="H42" s="135"/>
      <c r="I42" s="135"/>
      <c r="J42" s="135"/>
      <c r="K42" s="137"/>
      <c r="L42" s="137"/>
      <c r="M42" s="137"/>
      <c r="N42" s="137"/>
      <c r="O42" s="68"/>
      <c r="P42" s="137"/>
      <c r="Q42" s="137"/>
      <c r="R42" s="68"/>
      <c r="S42" s="151"/>
    </row>
  </sheetData>
  <mergeCells count="43">
    <mergeCell ref="D33:F33"/>
    <mergeCell ref="B16:F16"/>
    <mergeCell ref="B17:F17"/>
    <mergeCell ref="B14:F14"/>
    <mergeCell ref="B15:F15"/>
    <mergeCell ref="B28:F28"/>
    <mergeCell ref="B18:F18"/>
    <mergeCell ref="B21:F21"/>
    <mergeCell ref="B22:F22"/>
    <mergeCell ref="B23:F23"/>
    <mergeCell ref="C38:F38"/>
    <mergeCell ref="C39:F39"/>
    <mergeCell ref="C37:F37"/>
    <mergeCell ref="R1:S1"/>
    <mergeCell ref="C34:F34"/>
    <mergeCell ref="C35:F35"/>
    <mergeCell ref="C36:F36"/>
    <mergeCell ref="B25:F25"/>
    <mergeCell ref="B26:F26"/>
    <mergeCell ref="B27:F27"/>
    <mergeCell ref="B19:F19"/>
    <mergeCell ref="B20:F20"/>
    <mergeCell ref="B9:F9"/>
    <mergeCell ref="B10:F10"/>
    <mergeCell ref="B11:F11"/>
    <mergeCell ref="B12:F12"/>
    <mergeCell ref="S2:S3"/>
    <mergeCell ref="G2:G3"/>
    <mergeCell ref="O2:O3"/>
    <mergeCell ref="H2:K2"/>
    <mergeCell ref="M2:N2"/>
    <mergeCell ref="P2:P3"/>
    <mergeCell ref="R2:R3"/>
    <mergeCell ref="B24:F24"/>
    <mergeCell ref="B1:K1"/>
    <mergeCell ref="Q2:Q3"/>
    <mergeCell ref="B13:F13"/>
    <mergeCell ref="B5:F5"/>
    <mergeCell ref="B6:F6"/>
    <mergeCell ref="A2:F3"/>
    <mergeCell ref="B4:F4"/>
    <mergeCell ref="B7:F7"/>
    <mergeCell ref="B8:F8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200" verticalDpi="200" orientation="portrait" paperSize="9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umino</dc:creator>
  <cp:keywords/>
  <dc:description/>
  <cp:lastModifiedBy>情報政策課</cp:lastModifiedBy>
  <cp:lastPrinted>2009-06-05T02:50:36Z</cp:lastPrinted>
  <dcterms:created xsi:type="dcterms:W3CDTF">2001-04-16T05:52:58Z</dcterms:created>
  <dcterms:modified xsi:type="dcterms:W3CDTF">2009-06-05T02:50:43Z</dcterms:modified>
  <cp:category/>
  <cp:version/>
  <cp:contentType/>
  <cp:contentStatus/>
</cp:coreProperties>
</file>